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0" windowWidth="16815" windowHeight="7530"/>
  </bookViews>
  <sheets>
    <sheet name="Minimes" sheetId="2" r:id="rId1"/>
    <sheet name="Cadets" sheetId="3" r:id="rId2"/>
  </sheets>
  <definedNames>
    <definedName name="_xlnm._FilterDatabase" localSheetId="1" hidden="1">Cadets!$A$5:$L$35</definedName>
    <definedName name="_xlnm._FilterDatabase" localSheetId="0" hidden="1">Minimes!$A$6:$L$46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3" l="1"/>
  <c r="J86" i="3"/>
  <c r="J85" i="3"/>
  <c r="J84" i="3"/>
  <c r="J83" i="3"/>
  <c r="J82" i="3"/>
  <c r="J81" i="3"/>
  <c r="J80" i="3"/>
  <c r="J79" i="3"/>
  <c r="J78" i="3"/>
  <c r="J77" i="3"/>
  <c r="J76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28" i="2" l="1"/>
  <c r="J32" i="2"/>
  <c r="J21" i="2" l="1"/>
  <c r="J85" i="2"/>
  <c r="J48" i="2"/>
  <c r="J69" i="2"/>
  <c r="J52" i="2"/>
  <c r="J73" i="2"/>
  <c r="J61" i="2"/>
  <c r="J87" i="2"/>
  <c r="J81" i="2"/>
  <c r="J78" i="2" l="1"/>
  <c r="J60" i="2"/>
  <c r="J24" i="2"/>
  <c r="J36" i="2"/>
  <c r="J79" i="2"/>
  <c r="J29" i="2"/>
  <c r="J62" i="2"/>
  <c r="J50" i="2"/>
  <c r="J70" i="2"/>
  <c r="J82" i="2"/>
  <c r="J76" i="2"/>
  <c r="J71" i="2" l="1"/>
  <c r="J16" i="2"/>
  <c r="J88" i="2"/>
  <c r="J34" i="2"/>
  <c r="J20" i="2"/>
  <c r="J58" i="2"/>
  <c r="J86" i="2"/>
  <c r="J57" i="2"/>
  <c r="J35" i="2"/>
  <c r="J46" i="2"/>
  <c r="J33" i="2"/>
  <c r="J40" i="2"/>
  <c r="J11" i="2"/>
  <c r="J68" i="2"/>
  <c r="J84" i="2"/>
  <c r="J49" i="2"/>
  <c r="J14" i="2"/>
  <c r="J83" i="2"/>
  <c r="J72" i="2"/>
  <c r="J45" i="2"/>
  <c r="J12" i="2"/>
  <c r="J80" i="2"/>
  <c r="J43" i="2"/>
  <c r="J39" i="2"/>
  <c r="J67" i="2"/>
  <c r="J37" i="2"/>
  <c r="J56" i="2"/>
  <c r="J13" i="2"/>
  <c r="J25" i="2"/>
  <c r="J10" i="2"/>
  <c r="J17" i="2"/>
  <c r="J27" i="2"/>
  <c r="J18" i="2"/>
  <c r="J66" i="2"/>
  <c r="J77" i="2"/>
  <c r="J74" i="2"/>
  <c r="J30" i="2"/>
  <c r="J22" i="2"/>
  <c r="J63" i="2"/>
  <c r="J51" i="2"/>
  <c r="J31" i="2"/>
  <c r="J55" i="2"/>
  <c r="J54" i="2"/>
  <c r="J8" i="2"/>
  <c r="J15" i="2"/>
  <c r="J41" i="2"/>
  <c r="J42" i="2"/>
  <c r="J65" i="2"/>
  <c r="J19" i="2"/>
  <c r="J64" i="2"/>
  <c r="J53" i="2"/>
  <c r="J47" i="2"/>
  <c r="J59" i="2"/>
  <c r="J23" i="2"/>
  <c r="J9" i="2"/>
  <c r="J26" i="2"/>
  <c r="J44" i="2" l="1"/>
</calcChain>
</file>

<file path=xl/sharedStrings.xml><?xml version="1.0" encoding="utf-8"?>
<sst xmlns="http://schemas.openxmlformats.org/spreadsheetml/2006/main" count="553" uniqueCount="235">
  <si>
    <t>PLACE</t>
  </si>
  <si>
    <t>NOMS</t>
  </si>
  <si>
    <t>POINTS</t>
  </si>
  <si>
    <t>TOTAL</t>
  </si>
  <si>
    <t>PERLEAUX Dorian</t>
  </si>
  <si>
    <t>FOUINEAU Simon</t>
  </si>
  <si>
    <t>BESNIER Maureen</t>
  </si>
  <si>
    <t>BELLANGER Rémi</t>
  </si>
  <si>
    <t>DROUET Victor</t>
  </si>
  <si>
    <t>JALU Audrey</t>
  </si>
  <si>
    <t>VOISIN Robin</t>
  </si>
  <si>
    <t>LOISEAU Maxime</t>
  </si>
  <si>
    <t>LEPRON Benjamin</t>
  </si>
  <si>
    <t>NOURRI Léo</t>
  </si>
  <si>
    <t>BERGUA Arthur</t>
  </si>
  <si>
    <t>PAUMIER Baptiste</t>
  </si>
  <si>
    <t>TOUCHARD Thomas</t>
  </si>
  <si>
    <t>MOULIN Amédée</t>
  </si>
  <si>
    <t>ROUSSET Hugo</t>
  </si>
  <si>
    <t>LAUNAY Loanne</t>
  </si>
  <si>
    <t>ROULLIN Baptiste</t>
  </si>
  <si>
    <t>CLUB</t>
  </si>
  <si>
    <t>CATE</t>
  </si>
  <si>
    <t>VS FERTOIS</t>
  </si>
  <si>
    <t>UCM</t>
  </si>
  <si>
    <t>MSV</t>
  </si>
  <si>
    <t>UV RAI AUBE</t>
  </si>
  <si>
    <t>BONNETABLE</t>
  </si>
  <si>
    <t>EC BELINOISE</t>
  </si>
  <si>
    <t>ST VINCENT</t>
  </si>
  <si>
    <t>BRETTE SPORTIF</t>
  </si>
  <si>
    <t>LOISON Killian</t>
  </si>
  <si>
    <t>CRUCHET Mathéo</t>
  </si>
  <si>
    <t>BONIFAIT Paul</t>
  </si>
  <si>
    <t>DELAUNAY Ronan</t>
  </si>
  <si>
    <t>CHÂTEAU DU LOIR</t>
  </si>
  <si>
    <t>ADELINE Lenaik</t>
  </si>
  <si>
    <t>HAMELIN Marc</t>
  </si>
  <si>
    <t>THORIGNE LE 16/04/17</t>
  </si>
  <si>
    <t>MONTFORT 11/06/17</t>
  </si>
  <si>
    <t>LE BARBIER Louison</t>
  </si>
  <si>
    <t>PASQUIER Robin</t>
  </si>
  <si>
    <t>PLESSIS Alexandre</t>
  </si>
  <si>
    <t>QUONIAM Ludwig</t>
  </si>
  <si>
    <t>RAPICAULT Wilson</t>
  </si>
  <si>
    <t>CABARET Alexandre</t>
  </si>
  <si>
    <t>AC BELMONTAISE</t>
  </si>
  <si>
    <t>METAIS Quentin</t>
  </si>
  <si>
    <t>OLLIER Benedicte</t>
  </si>
  <si>
    <t>BRULON LOISIR</t>
  </si>
  <si>
    <t>THIBAULT Quentin</t>
  </si>
  <si>
    <t>DURTAL</t>
  </si>
  <si>
    <t>JUDAS Yanis</t>
  </si>
  <si>
    <t>ROQUAIN Matteo</t>
  </si>
  <si>
    <t>PENCHER Guillaume</t>
  </si>
  <si>
    <t>SABLE</t>
  </si>
  <si>
    <t>CHANTELOUP Emilien</t>
  </si>
  <si>
    <t>DELANDE Emilien</t>
  </si>
  <si>
    <t>PANOR Enzo</t>
  </si>
  <si>
    <t>TEAM 94</t>
  </si>
  <si>
    <t>AVIGNON Kyllian</t>
  </si>
  <si>
    <t>VC HATTENVILLE</t>
  </si>
  <si>
    <t>GAUGAIN Heidi</t>
  </si>
  <si>
    <t>VELO ST GEORGES</t>
  </si>
  <si>
    <t>HARROUARD Antonin</t>
  </si>
  <si>
    <t>DENIAU Jayson</t>
  </si>
  <si>
    <t>GUIBERT Augustin</t>
  </si>
  <si>
    <t>COURANT Emilien</t>
  </si>
  <si>
    <t>VS ST MICHEL</t>
  </si>
  <si>
    <t>LANTOINE Charles</t>
  </si>
  <si>
    <t>NOGENT</t>
  </si>
  <si>
    <t>FATINES LE 01/05/17</t>
  </si>
  <si>
    <t>BEILLE LE 21/05/17</t>
  </si>
  <si>
    <t>M1</t>
  </si>
  <si>
    <t>LEDRU Louis</t>
  </si>
  <si>
    <t>RONGIER Thomas</t>
  </si>
  <si>
    <t>SUARD Antoine</t>
  </si>
  <si>
    <t>M2</t>
  </si>
  <si>
    <t>FOUSSARD Florian</t>
  </si>
  <si>
    <t>HERIVEAU Gatien</t>
  </si>
  <si>
    <t>FAURE Florian</t>
  </si>
  <si>
    <t>UC MONTOIRE</t>
  </si>
  <si>
    <t>RICHET Timothe</t>
  </si>
  <si>
    <t>FEBREAU Hugo</t>
  </si>
  <si>
    <t>US NOGENTAISE</t>
  </si>
  <si>
    <t>MONTES Mael</t>
  </si>
  <si>
    <t>CONLIE</t>
  </si>
  <si>
    <t>MEDARD Quentin</t>
  </si>
  <si>
    <t>MAHIEU Théo</t>
  </si>
  <si>
    <t xml:space="preserve">C </t>
  </si>
  <si>
    <t>FOUCAULT PLACAIS Louis</t>
  </si>
  <si>
    <t>LAUTI Romina</t>
  </si>
  <si>
    <t>LAUTI Piero</t>
  </si>
  <si>
    <t>MULON Hugo</t>
  </si>
  <si>
    <t>THOMAS ElIot</t>
  </si>
  <si>
    <t>JAUNEAU Gabin</t>
  </si>
  <si>
    <t>CA EVRON</t>
  </si>
  <si>
    <t>EF COURVILLOISE</t>
  </si>
  <si>
    <t>CORDELIER Matthieu</t>
  </si>
  <si>
    <t>OC CYCL CESSONNAIS</t>
  </si>
  <si>
    <t>DUVAL Hugo</t>
  </si>
  <si>
    <t>LAURENSOT Edgar</t>
  </si>
  <si>
    <t>BRIEND Alan</t>
  </si>
  <si>
    <t>REDON OC</t>
  </si>
  <si>
    <t>GATIEN François</t>
  </si>
  <si>
    <t>MOLET Alexandre</t>
  </si>
  <si>
    <t>CAD</t>
  </si>
  <si>
    <t>GESTEAU Julien</t>
  </si>
  <si>
    <t>BOCAGE MAYENNE</t>
  </si>
  <si>
    <t>BŒUF Sigismond</t>
  </si>
  <si>
    <t>CS MAINVILLIERS</t>
  </si>
  <si>
    <t>COME Théo</t>
  </si>
  <si>
    <t>CYCLO CLUB ERNEEN</t>
  </si>
  <si>
    <t>TARLEVE Alexis</t>
  </si>
  <si>
    <t>DAVID Mathieu</t>
  </si>
  <si>
    <t>DURTAL VELO SPORT</t>
  </si>
  <si>
    <t>CABART Emilien</t>
  </si>
  <si>
    <t xml:space="preserve">ES ALNELOISE </t>
  </si>
  <si>
    <t>JAULNEAU Mattéo</t>
  </si>
  <si>
    <t>DODIN Rémi</t>
  </si>
  <si>
    <t>PATRIOTE BONNETABLE</t>
  </si>
  <si>
    <t>DUPUIS Noa</t>
  </si>
  <si>
    <t>POLE CYCLISME SAUMUR</t>
  </si>
  <si>
    <t>VERRIER Tristan</t>
  </si>
  <si>
    <t>GOHON Lucas</t>
  </si>
  <si>
    <t>VC LUCEEN</t>
  </si>
  <si>
    <t>Challenge Minime</t>
  </si>
  <si>
    <t>CHALLENGE CADETS</t>
  </si>
  <si>
    <t>THORIGNE 16/4/17</t>
  </si>
  <si>
    <t>FATINES LE 1/5/17</t>
  </si>
  <si>
    <t>BEILLE</t>
  </si>
  <si>
    <t>GIRARD Damien</t>
  </si>
  <si>
    <t>TEAM PELTRAX</t>
  </si>
  <si>
    <t>C2</t>
  </si>
  <si>
    <t>LEDREUX Lilian</t>
  </si>
  <si>
    <t>LE MARECHAL Evan</t>
  </si>
  <si>
    <t>LEROUX Theo</t>
  </si>
  <si>
    <t>ROUSSET Justin</t>
  </si>
  <si>
    <t>C1</t>
  </si>
  <si>
    <t>LAUNAY Julien</t>
  </si>
  <si>
    <t>MANCELLIER Mathéo</t>
  </si>
  <si>
    <t>DOMAIN Mael</t>
  </si>
  <si>
    <t>LAMBERT Mathieu</t>
  </si>
  <si>
    <t>CABARET Josselin</t>
  </si>
  <si>
    <t>MENAGER Baptiste</t>
  </si>
  <si>
    <t>CHEVALIER Byron</t>
  </si>
  <si>
    <t>BESNIER Erwan</t>
  </si>
  <si>
    <t>VAVASSEUR Fabien</t>
  </si>
  <si>
    <t>CLERGEAU Tom</t>
  </si>
  <si>
    <t>VERHAEGHE Samuel</t>
  </si>
  <si>
    <t>BUISSON Marin</t>
  </si>
  <si>
    <t>TESSE Dorian</t>
  </si>
  <si>
    <t>MORIN Tom</t>
  </si>
  <si>
    <t>LEGER Clément</t>
  </si>
  <si>
    <t>ES ALNELOISE</t>
  </si>
  <si>
    <t>TOUCHARD Antonin</t>
  </si>
  <si>
    <t>BUTET FONTAINE Marceau</t>
  </si>
  <si>
    <t>PAGE Hugo</t>
  </si>
  <si>
    <t>REUNGERE Théo</t>
  </si>
  <si>
    <t>BARBOT Séraphin</t>
  </si>
  <si>
    <t>VELO CLUB LIONNAIS</t>
  </si>
  <si>
    <t>BELLANGER Axel</t>
  </si>
  <si>
    <t>LEGUAY Hugo</t>
  </si>
  <si>
    <t>FRESNAYE Clément</t>
  </si>
  <si>
    <t>TOUMIRE Hugo</t>
  </si>
  <si>
    <t>VC CATENA</t>
  </si>
  <si>
    <t>ROULAND Louis</t>
  </si>
  <si>
    <t>PASQUIER Marius</t>
  </si>
  <si>
    <t>BEAUPIED Quentin</t>
  </si>
  <si>
    <t>POISSENOT Rémy</t>
  </si>
  <si>
    <t>THEOT Hugo</t>
  </si>
  <si>
    <t>SUD EURE</t>
  </si>
  <si>
    <t>CAILLEBOTTE Brymael</t>
  </si>
  <si>
    <t>FLERS</t>
  </si>
  <si>
    <t>LUCIENNE Martin</t>
  </si>
  <si>
    <t>BRETON Alexandre</t>
  </si>
  <si>
    <t>MARCHAND Dylann</t>
  </si>
  <si>
    <t>LAUNAY Corentin</t>
  </si>
  <si>
    <t>UC VENDOMOISE</t>
  </si>
  <si>
    <t>GAZENGEL Pierre</t>
  </si>
  <si>
    <t>COC FOUGERAIS</t>
  </si>
  <si>
    <t>RAYER Seraphin</t>
  </si>
  <si>
    <t>US PETRUVIENNE</t>
  </si>
  <si>
    <t>LEBRETON Evan</t>
  </si>
  <si>
    <t>CS FLECHOIS</t>
  </si>
  <si>
    <t>COIGNARD Paul</t>
  </si>
  <si>
    <t xml:space="preserve">UC ALENCON </t>
  </si>
  <si>
    <t>BARRELET Louis</t>
  </si>
  <si>
    <t>MOREAU Théo</t>
  </si>
  <si>
    <t>EMON Bastien</t>
  </si>
  <si>
    <t>JAUDRAY Mathis</t>
  </si>
  <si>
    <t>PITARD Lea</t>
  </si>
  <si>
    <t>LAVAL</t>
  </si>
  <si>
    <t>J</t>
  </si>
  <si>
    <t>GRELLA Benjamin</t>
  </si>
  <si>
    <t>LAUNAY Marie</t>
  </si>
  <si>
    <t>LAROCHE Bryan</t>
  </si>
  <si>
    <t>HENRIETTE Hugo</t>
  </si>
  <si>
    <t>BRANJONNEAU Yoann</t>
  </si>
  <si>
    <t>BOUTIER Théo</t>
  </si>
  <si>
    <t>BOUCREL Erwann</t>
  </si>
  <si>
    <t>LARDOUX Benoit</t>
  </si>
  <si>
    <t>ES MAINTENON</t>
  </si>
  <si>
    <t>TESSIER Simon</t>
  </si>
  <si>
    <t>VC EVREUX</t>
  </si>
  <si>
    <t>THOUMELIN Robin</t>
  </si>
  <si>
    <t>ROBERT Enzo</t>
  </si>
  <si>
    <t>RICORDEAU Thomas</t>
  </si>
  <si>
    <t>PAULOIN Guilhem</t>
  </si>
  <si>
    <t>LEBRUN Clément</t>
  </si>
  <si>
    <t>USM SARAN CYCLISME</t>
  </si>
  <si>
    <t>LEBOURDAIS Hugo</t>
  </si>
  <si>
    <t>UC ENTRAMMES</t>
  </si>
  <si>
    <t>LAMY Armand</t>
  </si>
  <si>
    <t>VC NONANTAIS</t>
  </si>
  <si>
    <t>FOUCAULT Romain</t>
  </si>
  <si>
    <t>CHENET Lucas</t>
  </si>
  <si>
    <t>SARAN USC</t>
  </si>
  <si>
    <t>BOURNEUF Léonard</t>
  </si>
  <si>
    <t>VERRIERE AC</t>
  </si>
  <si>
    <t>BOULAY Théo</t>
  </si>
  <si>
    <t>VALLY Dorian</t>
  </si>
  <si>
    <t>TOUTAY Maximin</t>
  </si>
  <si>
    <t>LEBERON Pirlouit</t>
  </si>
  <si>
    <t>LE CORNEC Emeline</t>
  </si>
  <si>
    <t>JALLIER Loris</t>
  </si>
  <si>
    <t>DREUX CYCLO CLUB</t>
  </si>
  <si>
    <t>COTEREAU Brice</t>
  </si>
  <si>
    <t>ANDRE Leopold</t>
  </si>
  <si>
    <t>VS CHARTRAIN</t>
  </si>
  <si>
    <t>ALLARD Hugo</t>
  </si>
  <si>
    <t>AGUILLON Tom</t>
  </si>
  <si>
    <t>CC RENNAIS</t>
  </si>
  <si>
    <t>SAGOT Alice</t>
  </si>
  <si>
    <t>UC VENDOME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</si>
</sst>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9" fillId="0" borderId="2" xfId="0" applyFont="1" applyBorder="1" applyAlignment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B12" sqref="B12"/>
    </sheetView>
  </sheetViews>
  <sheetFormatPr baseColWidth="10" defaultRowHeight="15" x14ac:dyDescent="0.25"/>
  <cols>
    <col min="1" max="1" width="25" style="20" customWidth="1"/>
    <col min="2" max="2" width="6.7109375" style="20" customWidth="1"/>
    <col min="3" max="3" width="8.85546875" style="20" customWidth="1"/>
    <col min="4" max="4" width="6.7109375" style="20" customWidth="1"/>
    <col min="5" max="5" width="8.42578125" style="20" customWidth="1"/>
    <col min="6" max="9" width="6.7109375" customWidth="1"/>
    <col min="10" max="10" width="8.85546875" style="8" customWidth="1"/>
    <col min="11" max="11" width="20.140625" style="15" customWidth="1"/>
    <col min="12" max="12" width="5.85546875" style="18" customWidth="1"/>
  </cols>
  <sheetData>
    <row r="1" spans="1:14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x14ac:dyDescent="0.25">
      <c r="A2" s="6" t="s">
        <v>126</v>
      </c>
      <c r="B2" s="6"/>
      <c r="C2" s="6"/>
      <c r="D2" s="6"/>
      <c r="E2" s="6"/>
      <c r="F2" s="21"/>
      <c r="G2" s="21"/>
      <c r="H2" s="21"/>
      <c r="I2" s="21"/>
      <c r="J2" s="21"/>
      <c r="K2" s="21"/>
      <c r="L2" s="21"/>
    </row>
    <row r="3" spans="1:14" x14ac:dyDescent="0.25">
      <c r="B3" s="22" t="s">
        <v>38</v>
      </c>
      <c r="D3" s="22" t="s">
        <v>71</v>
      </c>
      <c r="F3" s="22" t="s">
        <v>72</v>
      </c>
      <c r="G3" s="29"/>
      <c r="H3" s="23" t="s">
        <v>39</v>
      </c>
    </row>
    <row r="5" spans="1:14" x14ac:dyDescent="0.25">
      <c r="M5">
        <v>50</v>
      </c>
      <c r="N5">
        <v>1</v>
      </c>
    </row>
    <row r="6" spans="1:14" x14ac:dyDescent="0.25">
      <c r="M6">
        <v>45</v>
      </c>
      <c r="N6">
        <v>2</v>
      </c>
    </row>
    <row r="7" spans="1:14" x14ac:dyDescent="0.25">
      <c r="A7" s="2" t="s">
        <v>1</v>
      </c>
      <c r="B7" s="24" t="s">
        <v>0</v>
      </c>
      <c r="C7" s="24" t="s">
        <v>2</v>
      </c>
      <c r="D7" s="24" t="s">
        <v>0</v>
      </c>
      <c r="E7" s="24" t="s">
        <v>2</v>
      </c>
      <c r="F7" s="9" t="s">
        <v>0</v>
      </c>
      <c r="G7" s="9" t="s">
        <v>2</v>
      </c>
      <c r="H7" s="9" t="s">
        <v>0</v>
      </c>
      <c r="I7" s="9" t="s">
        <v>2</v>
      </c>
      <c r="J7" s="7" t="s">
        <v>3</v>
      </c>
      <c r="K7" s="10" t="s">
        <v>21</v>
      </c>
      <c r="L7" s="16" t="s">
        <v>22</v>
      </c>
      <c r="M7">
        <v>40</v>
      </c>
      <c r="N7">
        <v>3</v>
      </c>
    </row>
    <row r="8" spans="1:14" x14ac:dyDescent="0.25">
      <c r="A8" s="5" t="s">
        <v>4</v>
      </c>
      <c r="B8" s="2">
        <v>1</v>
      </c>
      <c r="C8" s="5">
        <v>50</v>
      </c>
      <c r="D8" s="5">
        <v>1</v>
      </c>
      <c r="E8" s="5">
        <v>50</v>
      </c>
      <c r="F8" s="3">
        <v>1</v>
      </c>
      <c r="G8" s="5">
        <v>50</v>
      </c>
      <c r="H8" s="3"/>
      <c r="I8" s="3">
        <v>0</v>
      </c>
      <c r="J8" s="7">
        <f t="shared" ref="J8:J37" si="0">C8+E8+G8+I8</f>
        <v>150</v>
      </c>
      <c r="K8" s="11" t="s">
        <v>24</v>
      </c>
      <c r="L8" s="17" t="s">
        <v>77</v>
      </c>
      <c r="M8">
        <v>36</v>
      </c>
      <c r="N8">
        <v>4</v>
      </c>
    </row>
    <row r="9" spans="1:14" x14ac:dyDescent="0.25">
      <c r="A9" s="5" t="s">
        <v>16</v>
      </c>
      <c r="B9" s="2">
        <v>4</v>
      </c>
      <c r="C9" s="5">
        <v>36</v>
      </c>
      <c r="D9" s="5">
        <v>2</v>
      </c>
      <c r="E9" s="5">
        <v>45</v>
      </c>
      <c r="F9" s="3">
        <v>12</v>
      </c>
      <c r="G9" s="5">
        <v>18</v>
      </c>
      <c r="H9" s="3"/>
      <c r="I9" s="3">
        <v>24</v>
      </c>
      <c r="J9" s="7">
        <f t="shared" si="0"/>
        <v>123</v>
      </c>
      <c r="K9" s="11" t="s">
        <v>24</v>
      </c>
      <c r="L9" s="17" t="s">
        <v>77</v>
      </c>
      <c r="M9">
        <v>32</v>
      </c>
      <c r="N9">
        <v>5</v>
      </c>
    </row>
    <row r="10" spans="1:14" x14ac:dyDescent="0.25">
      <c r="A10" s="5" t="s">
        <v>12</v>
      </c>
      <c r="B10" s="2">
        <v>13</v>
      </c>
      <c r="C10" s="5">
        <v>17</v>
      </c>
      <c r="D10" s="5">
        <v>3</v>
      </c>
      <c r="E10" s="5">
        <v>40</v>
      </c>
      <c r="F10" s="3">
        <v>7</v>
      </c>
      <c r="G10" s="5">
        <v>26</v>
      </c>
      <c r="H10" s="3"/>
      <c r="I10" s="3">
        <v>29</v>
      </c>
      <c r="J10" s="7">
        <f t="shared" si="0"/>
        <v>112</v>
      </c>
      <c r="K10" s="11" t="s">
        <v>23</v>
      </c>
      <c r="L10" s="17" t="s">
        <v>77</v>
      </c>
      <c r="M10">
        <v>29</v>
      </c>
      <c r="N10">
        <v>6</v>
      </c>
    </row>
    <row r="11" spans="1:14" x14ac:dyDescent="0.25">
      <c r="A11" s="25" t="s">
        <v>8</v>
      </c>
      <c r="B11" s="2">
        <v>6</v>
      </c>
      <c r="C11" s="5">
        <v>29</v>
      </c>
      <c r="D11" s="5">
        <v>6</v>
      </c>
      <c r="E11" s="25">
        <v>29</v>
      </c>
      <c r="F11" s="4">
        <v>15</v>
      </c>
      <c r="G11" s="25">
        <v>15</v>
      </c>
      <c r="H11" s="4"/>
      <c r="I11" s="4">
        <v>17</v>
      </c>
      <c r="J11" s="7">
        <f t="shared" si="0"/>
        <v>90</v>
      </c>
      <c r="K11" s="11" t="s">
        <v>28</v>
      </c>
      <c r="L11" s="17" t="s">
        <v>77</v>
      </c>
      <c r="M11">
        <v>26</v>
      </c>
      <c r="N11">
        <v>7</v>
      </c>
    </row>
    <row r="12" spans="1:14" x14ac:dyDescent="0.25">
      <c r="A12" s="5" t="s">
        <v>37</v>
      </c>
      <c r="B12" s="2">
        <v>5</v>
      </c>
      <c r="C12" s="5">
        <v>32</v>
      </c>
      <c r="D12" s="5">
        <v>8</v>
      </c>
      <c r="E12" s="25">
        <v>24</v>
      </c>
      <c r="F12" s="4">
        <v>13</v>
      </c>
      <c r="G12" s="27">
        <v>17</v>
      </c>
      <c r="H12" s="19"/>
      <c r="I12" s="1">
        <v>15</v>
      </c>
      <c r="J12" s="7">
        <f t="shared" si="0"/>
        <v>88</v>
      </c>
      <c r="K12" s="11" t="s">
        <v>28</v>
      </c>
      <c r="L12" s="17" t="s">
        <v>77</v>
      </c>
      <c r="M12">
        <v>24</v>
      </c>
      <c r="N12">
        <v>8</v>
      </c>
    </row>
    <row r="13" spans="1:14" x14ac:dyDescent="0.25">
      <c r="A13" s="5" t="s">
        <v>40</v>
      </c>
      <c r="B13" s="5"/>
      <c r="C13" s="5">
        <v>5</v>
      </c>
      <c r="D13" s="5">
        <v>7</v>
      </c>
      <c r="E13" s="5">
        <v>26</v>
      </c>
      <c r="F13" s="3">
        <v>19</v>
      </c>
      <c r="G13" s="5">
        <v>11</v>
      </c>
      <c r="H13" s="3"/>
      <c r="I13" s="3">
        <v>45</v>
      </c>
      <c r="J13" s="7">
        <f t="shared" si="0"/>
        <v>87</v>
      </c>
      <c r="K13" s="11" t="s">
        <v>24</v>
      </c>
      <c r="L13" s="17" t="s">
        <v>73</v>
      </c>
      <c r="M13">
        <v>22</v>
      </c>
      <c r="N13">
        <v>9</v>
      </c>
    </row>
    <row r="14" spans="1:14" x14ac:dyDescent="0.25">
      <c r="A14" s="5" t="s">
        <v>5</v>
      </c>
      <c r="B14" s="2">
        <v>3</v>
      </c>
      <c r="C14" s="5">
        <v>40</v>
      </c>
      <c r="D14" s="5">
        <v>10</v>
      </c>
      <c r="E14" s="5">
        <v>20</v>
      </c>
      <c r="F14" s="3">
        <v>10</v>
      </c>
      <c r="G14" s="5">
        <v>20</v>
      </c>
      <c r="H14" s="3"/>
      <c r="I14" s="3">
        <v>0</v>
      </c>
      <c r="J14" s="7">
        <f t="shared" si="0"/>
        <v>80</v>
      </c>
      <c r="K14" s="11" t="s">
        <v>23</v>
      </c>
      <c r="L14" s="17" t="s">
        <v>77</v>
      </c>
      <c r="M14">
        <v>20</v>
      </c>
      <c r="N14">
        <v>10</v>
      </c>
    </row>
    <row r="15" spans="1:14" x14ac:dyDescent="0.25">
      <c r="A15" s="5" t="s">
        <v>42</v>
      </c>
      <c r="B15" s="2">
        <v>8</v>
      </c>
      <c r="C15" s="5">
        <v>24</v>
      </c>
      <c r="D15" s="5">
        <v>12</v>
      </c>
      <c r="E15" s="5">
        <v>18</v>
      </c>
      <c r="F15" s="3">
        <v>6</v>
      </c>
      <c r="G15" s="5">
        <v>29</v>
      </c>
      <c r="H15" s="3"/>
      <c r="I15" s="3">
        <v>5</v>
      </c>
      <c r="J15" s="7">
        <f t="shared" si="0"/>
        <v>76</v>
      </c>
      <c r="K15" s="11" t="s">
        <v>24</v>
      </c>
      <c r="L15" s="17" t="s">
        <v>77</v>
      </c>
      <c r="M15">
        <v>19</v>
      </c>
      <c r="N15">
        <v>11</v>
      </c>
    </row>
    <row r="16" spans="1:14" x14ac:dyDescent="0.25">
      <c r="A16" s="5" t="s">
        <v>7</v>
      </c>
      <c r="B16" s="2">
        <v>17</v>
      </c>
      <c r="C16" s="5">
        <v>13</v>
      </c>
      <c r="D16" s="5">
        <v>15</v>
      </c>
      <c r="E16" s="5">
        <v>15</v>
      </c>
      <c r="F16" s="3">
        <v>16</v>
      </c>
      <c r="G16" s="5">
        <v>14</v>
      </c>
      <c r="H16" s="3"/>
      <c r="I16" s="3">
        <v>22</v>
      </c>
      <c r="J16" s="7">
        <f t="shared" si="0"/>
        <v>64</v>
      </c>
      <c r="K16" s="11" t="s">
        <v>27</v>
      </c>
      <c r="L16" s="17" t="s">
        <v>77</v>
      </c>
      <c r="M16">
        <v>18</v>
      </c>
      <c r="N16">
        <v>12</v>
      </c>
    </row>
    <row r="17" spans="1:14" x14ac:dyDescent="0.25">
      <c r="A17" s="5" t="s">
        <v>11</v>
      </c>
      <c r="B17" s="2">
        <v>9</v>
      </c>
      <c r="C17" s="5">
        <v>22</v>
      </c>
      <c r="D17" s="5">
        <v>16</v>
      </c>
      <c r="E17" s="5">
        <v>14</v>
      </c>
      <c r="F17" s="3">
        <v>8</v>
      </c>
      <c r="G17" s="5">
        <v>24</v>
      </c>
      <c r="H17" s="3"/>
      <c r="I17" s="3">
        <v>0</v>
      </c>
      <c r="J17" s="7">
        <f t="shared" si="0"/>
        <v>60</v>
      </c>
      <c r="K17" s="11" t="s">
        <v>30</v>
      </c>
      <c r="L17" s="17" t="s">
        <v>77</v>
      </c>
      <c r="M17">
        <v>17</v>
      </c>
      <c r="N17">
        <v>13</v>
      </c>
    </row>
    <row r="18" spans="1:14" x14ac:dyDescent="0.25">
      <c r="A18" s="5" t="s">
        <v>88</v>
      </c>
      <c r="B18" s="5"/>
      <c r="C18" s="5"/>
      <c r="D18" s="5">
        <v>9</v>
      </c>
      <c r="E18" s="5">
        <v>22</v>
      </c>
      <c r="F18" s="1">
        <v>4</v>
      </c>
      <c r="G18" s="28">
        <v>36</v>
      </c>
      <c r="H18" s="1"/>
      <c r="I18" s="1">
        <v>0</v>
      </c>
      <c r="J18" s="7">
        <f t="shared" si="0"/>
        <v>58</v>
      </c>
      <c r="K18" s="13" t="s">
        <v>81</v>
      </c>
      <c r="L18" s="17" t="s">
        <v>77</v>
      </c>
      <c r="M18">
        <v>16</v>
      </c>
      <c r="N18">
        <v>14</v>
      </c>
    </row>
    <row r="19" spans="1:14" x14ac:dyDescent="0.25">
      <c r="A19" s="5" t="s">
        <v>75</v>
      </c>
      <c r="B19" s="2"/>
      <c r="C19" s="5"/>
      <c r="D19" s="5">
        <v>14</v>
      </c>
      <c r="E19" s="5">
        <v>16</v>
      </c>
      <c r="F19" s="3">
        <v>9</v>
      </c>
      <c r="G19" s="5">
        <v>22</v>
      </c>
      <c r="H19" s="3"/>
      <c r="I19" s="3">
        <v>18</v>
      </c>
      <c r="J19" s="7">
        <f t="shared" si="0"/>
        <v>56</v>
      </c>
      <c r="K19" s="11" t="s">
        <v>25</v>
      </c>
      <c r="L19" s="17" t="s">
        <v>73</v>
      </c>
      <c r="M19">
        <v>15</v>
      </c>
      <c r="N19">
        <v>15</v>
      </c>
    </row>
    <row r="20" spans="1:14" x14ac:dyDescent="0.25">
      <c r="A20" s="5" t="s">
        <v>33</v>
      </c>
      <c r="B20" s="2">
        <v>11</v>
      </c>
      <c r="C20" s="5">
        <v>19</v>
      </c>
      <c r="D20" s="5">
        <v>25</v>
      </c>
      <c r="E20" s="25">
        <v>5</v>
      </c>
      <c r="F20" s="4"/>
      <c r="G20" s="28">
        <v>0</v>
      </c>
      <c r="H20" s="1"/>
      <c r="I20" s="1">
        <v>32</v>
      </c>
      <c r="J20" s="7">
        <f t="shared" si="0"/>
        <v>56</v>
      </c>
      <c r="K20" s="12" t="s">
        <v>35</v>
      </c>
      <c r="L20" s="17" t="s">
        <v>77</v>
      </c>
      <c r="M20">
        <v>14</v>
      </c>
      <c r="N20">
        <v>16</v>
      </c>
    </row>
    <row r="21" spans="1:14" x14ac:dyDescent="0.25">
      <c r="A21" s="5" t="s">
        <v>121</v>
      </c>
      <c r="B21" s="5"/>
      <c r="C21" s="5">
        <v>0</v>
      </c>
      <c r="D21" s="5"/>
      <c r="E21" s="5">
        <v>0</v>
      </c>
      <c r="F21" s="1"/>
      <c r="G21" s="27">
        <v>0</v>
      </c>
      <c r="H21" s="1"/>
      <c r="I21" s="1">
        <v>50</v>
      </c>
      <c r="J21" s="7">
        <f t="shared" si="0"/>
        <v>50</v>
      </c>
      <c r="K21" s="13" t="s">
        <v>122</v>
      </c>
      <c r="L21" s="17" t="s">
        <v>77</v>
      </c>
      <c r="M21">
        <v>13</v>
      </c>
      <c r="N21">
        <v>17</v>
      </c>
    </row>
    <row r="22" spans="1:14" x14ac:dyDescent="0.25">
      <c r="A22" s="5" t="s">
        <v>13</v>
      </c>
      <c r="B22" s="2">
        <v>18</v>
      </c>
      <c r="C22" s="5">
        <v>12</v>
      </c>
      <c r="D22" s="5">
        <v>5</v>
      </c>
      <c r="E22" s="5">
        <v>32</v>
      </c>
      <c r="F22" s="3"/>
      <c r="G22" s="5">
        <v>0</v>
      </c>
      <c r="H22" s="3"/>
      <c r="I22" s="3">
        <v>5</v>
      </c>
      <c r="J22" s="7">
        <f t="shared" si="0"/>
        <v>49</v>
      </c>
      <c r="K22" s="11" t="s">
        <v>30</v>
      </c>
      <c r="L22" s="17" t="s">
        <v>77</v>
      </c>
      <c r="M22">
        <v>12</v>
      </c>
      <c r="N22">
        <v>18</v>
      </c>
    </row>
    <row r="23" spans="1:14" x14ac:dyDescent="0.25">
      <c r="A23" s="5" t="s">
        <v>50</v>
      </c>
      <c r="B23" s="26">
        <v>2</v>
      </c>
      <c r="C23" s="5">
        <v>45</v>
      </c>
      <c r="D23" s="5"/>
      <c r="E23" s="25">
        <v>0</v>
      </c>
      <c r="F23" s="4"/>
      <c r="G23" s="25">
        <v>0</v>
      </c>
      <c r="H23" s="4"/>
      <c r="I23" s="4">
        <v>0</v>
      </c>
      <c r="J23" s="7">
        <f t="shared" si="0"/>
        <v>45</v>
      </c>
      <c r="K23" s="11" t="s">
        <v>51</v>
      </c>
      <c r="L23" s="17" t="s">
        <v>77</v>
      </c>
      <c r="M23">
        <v>11</v>
      </c>
      <c r="N23">
        <v>19</v>
      </c>
    </row>
    <row r="24" spans="1:14" x14ac:dyDescent="0.25">
      <c r="A24" s="5" t="s">
        <v>93</v>
      </c>
      <c r="B24" s="5"/>
      <c r="C24" s="5">
        <v>0</v>
      </c>
      <c r="D24" s="5"/>
      <c r="E24" s="5">
        <v>0</v>
      </c>
      <c r="F24" s="1">
        <v>2</v>
      </c>
      <c r="G24" s="28">
        <v>45</v>
      </c>
      <c r="H24" s="1"/>
      <c r="I24" s="1">
        <v>0</v>
      </c>
      <c r="J24" s="7">
        <f t="shared" si="0"/>
        <v>45</v>
      </c>
      <c r="K24" s="13" t="s">
        <v>96</v>
      </c>
      <c r="L24" s="17" t="s">
        <v>77</v>
      </c>
      <c r="M24">
        <v>10</v>
      </c>
      <c r="N24">
        <v>20</v>
      </c>
    </row>
    <row r="25" spans="1:14" x14ac:dyDescent="0.25">
      <c r="A25" s="5" t="s">
        <v>74</v>
      </c>
      <c r="B25" s="2"/>
      <c r="C25" s="5"/>
      <c r="D25" s="5">
        <v>20</v>
      </c>
      <c r="E25" s="5">
        <v>10</v>
      </c>
      <c r="F25" s="3">
        <v>24</v>
      </c>
      <c r="G25" s="5">
        <v>6</v>
      </c>
      <c r="H25" s="3"/>
      <c r="I25" s="3">
        <v>26</v>
      </c>
      <c r="J25" s="7">
        <f t="shared" si="0"/>
        <v>42</v>
      </c>
      <c r="K25" s="11" t="s">
        <v>46</v>
      </c>
      <c r="L25" s="17" t="s">
        <v>73</v>
      </c>
      <c r="M25">
        <v>9</v>
      </c>
      <c r="N25">
        <v>21</v>
      </c>
    </row>
    <row r="26" spans="1:14" x14ac:dyDescent="0.25">
      <c r="A26" s="5" t="s">
        <v>10</v>
      </c>
      <c r="B26" s="2">
        <v>15</v>
      </c>
      <c r="C26" s="5">
        <v>15</v>
      </c>
      <c r="D26" s="5">
        <v>22</v>
      </c>
      <c r="E26" s="5">
        <v>8</v>
      </c>
      <c r="F26" s="3">
        <v>21</v>
      </c>
      <c r="G26" s="5">
        <v>9</v>
      </c>
      <c r="H26" s="3"/>
      <c r="I26" s="3">
        <v>9</v>
      </c>
      <c r="J26" s="7">
        <f t="shared" si="0"/>
        <v>41</v>
      </c>
      <c r="K26" s="11" t="s">
        <v>25</v>
      </c>
      <c r="L26" s="17" t="s">
        <v>77</v>
      </c>
      <c r="M26">
        <v>8</v>
      </c>
      <c r="N26">
        <v>22</v>
      </c>
    </row>
    <row r="27" spans="1:14" x14ac:dyDescent="0.25">
      <c r="A27" s="5" t="s">
        <v>31</v>
      </c>
      <c r="B27" s="2"/>
      <c r="C27" s="5"/>
      <c r="D27" s="5">
        <v>4</v>
      </c>
      <c r="E27" s="5">
        <v>36</v>
      </c>
      <c r="F27" s="3"/>
      <c r="G27" s="5">
        <v>5</v>
      </c>
      <c r="H27" s="3"/>
      <c r="I27" s="3">
        <v>0</v>
      </c>
      <c r="J27" s="7">
        <f t="shared" si="0"/>
        <v>41</v>
      </c>
      <c r="K27" s="11" t="s">
        <v>30</v>
      </c>
      <c r="L27" s="17" t="s">
        <v>77</v>
      </c>
      <c r="M27">
        <v>7</v>
      </c>
      <c r="N27">
        <v>23</v>
      </c>
    </row>
    <row r="28" spans="1:14" x14ac:dyDescent="0.25">
      <c r="A28" s="5" t="s">
        <v>124</v>
      </c>
      <c r="B28" s="5"/>
      <c r="C28" s="5">
        <v>0</v>
      </c>
      <c r="D28" s="5"/>
      <c r="E28" s="5">
        <v>0</v>
      </c>
      <c r="F28" s="1"/>
      <c r="G28" s="27">
        <v>0</v>
      </c>
      <c r="H28" s="1"/>
      <c r="I28" s="1">
        <v>40</v>
      </c>
      <c r="J28" s="7">
        <f t="shared" si="0"/>
        <v>40</v>
      </c>
      <c r="K28" s="13" t="s">
        <v>125</v>
      </c>
      <c r="L28" s="17" t="s">
        <v>77</v>
      </c>
      <c r="M28">
        <v>6</v>
      </c>
      <c r="N28">
        <v>24</v>
      </c>
    </row>
    <row r="29" spans="1:14" x14ac:dyDescent="0.25">
      <c r="A29" s="5" t="s">
        <v>98</v>
      </c>
      <c r="B29" s="5"/>
      <c r="C29" s="5">
        <v>0</v>
      </c>
      <c r="D29" s="5"/>
      <c r="E29" s="5">
        <v>0</v>
      </c>
      <c r="F29" s="1">
        <v>3</v>
      </c>
      <c r="G29" s="28">
        <v>40</v>
      </c>
      <c r="H29" s="1"/>
      <c r="I29" s="1">
        <v>0</v>
      </c>
      <c r="J29" s="7">
        <f t="shared" si="0"/>
        <v>40</v>
      </c>
      <c r="K29" s="13" t="s">
        <v>99</v>
      </c>
      <c r="L29" s="17" t="s">
        <v>77</v>
      </c>
      <c r="M29">
        <v>5</v>
      </c>
      <c r="N29">
        <v>25</v>
      </c>
    </row>
    <row r="30" spans="1:14" x14ac:dyDescent="0.25">
      <c r="A30" s="5" t="s">
        <v>17</v>
      </c>
      <c r="B30" s="2">
        <v>7</v>
      </c>
      <c r="C30" s="5">
        <v>26</v>
      </c>
      <c r="D30" s="5">
        <v>18</v>
      </c>
      <c r="E30" s="5">
        <v>12</v>
      </c>
      <c r="F30" s="3"/>
      <c r="G30" s="5">
        <v>0</v>
      </c>
      <c r="H30" s="3"/>
      <c r="I30" s="3">
        <v>0</v>
      </c>
      <c r="J30" s="7">
        <f t="shared" si="0"/>
        <v>38</v>
      </c>
      <c r="K30" s="11" t="s">
        <v>26</v>
      </c>
      <c r="L30" s="17" t="s">
        <v>77</v>
      </c>
    </row>
    <row r="31" spans="1:14" x14ac:dyDescent="0.25">
      <c r="A31" s="5" t="s">
        <v>41</v>
      </c>
      <c r="B31" s="26">
        <v>10</v>
      </c>
      <c r="C31" s="5">
        <v>20</v>
      </c>
      <c r="D31" s="5">
        <v>24</v>
      </c>
      <c r="E31" s="25">
        <v>6</v>
      </c>
      <c r="F31" s="4">
        <v>30</v>
      </c>
      <c r="G31" s="25">
        <v>5</v>
      </c>
      <c r="H31" s="4"/>
      <c r="I31" s="4">
        <v>6</v>
      </c>
      <c r="J31" s="7">
        <f t="shared" si="0"/>
        <v>37</v>
      </c>
      <c r="K31" s="14" t="s">
        <v>24</v>
      </c>
      <c r="L31" s="17" t="s">
        <v>73</v>
      </c>
    </row>
    <row r="32" spans="1:14" x14ac:dyDescent="0.25">
      <c r="A32" s="5" t="s">
        <v>123</v>
      </c>
      <c r="B32" s="5"/>
      <c r="C32" s="5">
        <v>0</v>
      </c>
      <c r="D32" s="5"/>
      <c r="E32" s="5">
        <v>0</v>
      </c>
      <c r="F32" s="1"/>
      <c r="G32" s="27">
        <v>0</v>
      </c>
      <c r="H32" s="1"/>
      <c r="I32" s="1">
        <v>36</v>
      </c>
      <c r="J32" s="7">
        <f t="shared" si="0"/>
        <v>36</v>
      </c>
      <c r="K32" s="13" t="s">
        <v>96</v>
      </c>
      <c r="L32" s="17" t="s">
        <v>77</v>
      </c>
    </row>
    <row r="33" spans="1:12" x14ac:dyDescent="0.25">
      <c r="A33" s="5" t="s">
        <v>34</v>
      </c>
      <c r="B33" s="5"/>
      <c r="C33" s="5"/>
      <c r="D33" s="5">
        <v>11</v>
      </c>
      <c r="E33" s="5">
        <v>19</v>
      </c>
      <c r="F33" s="1">
        <v>14</v>
      </c>
      <c r="G33" s="28">
        <v>16</v>
      </c>
      <c r="H33" s="1"/>
      <c r="I33" s="1">
        <v>0</v>
      </c>
      <c r="J33" s="7">
        <f t="shared" si="0"/>
        <v>35</v>
      </c>
      <c r="K33" s="13" t="s">
        <v>86</v>
      </c>
      <c r="L33" s="17" t="s">
        <v>77</v>
      </c>
    </row>
    <row r="34" spans="1:12" x14ac:dyDescent="0.25">
      <c r="A34" s="5" t="s">
        <v>6</v>
      </c>
      <c r="B34" s="2">
        <v>16</v>
      </c>
      <c r="C34" s="5">
        <v>14</v>
      </c>
      <c r="D34" s="5">
        <v>17</v>
      </c>
      <c r="E34" s="5">
        <v>13</v>
      </c>
      <c r="F34" s="3">
        <v>22</v>
      </c>
      <c r="G34" s="5">
        <v>8</v>
      </c>
      <c r="H34" s="3"/>
      <c r="I34" s="3">
        <v>0</v>
      </c>
      <c r="J34" s="7">
        <f t="shared" si="0"/>
        <v>35</v>
      </c>
      <c r="K34" s="11" t="s">
        <v>25</v>
      </c>
      <c r="L34" s="17" t="s">
        <v>22</v>
      </c>
    </row>
    <row r="35" spans="1:12" x14ac:dyDescent="0.25">
      <c r="A35" s="5" t="s">
        <v>32</v>
      </c>
      <c r="B35" s="2">
        <v>14</v>
      </c>
      <c r="C35" s="5">
        <v>16</v>
      </c>
      <c r="D35" s="5"/>
      <c r="E35" s="5">
        <v>5</v>
      </c>
      <c r="F35" s="3">
        <v>17</v>
      </c>
      <c r="G35" s="5">
        <v>13</v>
      </c>
      <c r="H35" s="3"/>
      <c r="I35" s="3">
        <v>0</v>
      </c>
      <c r="J35" s="7">
        <f t="shared" si="0"/>
        <v>34</v>
      </c>
      <c r="K35" s="11" t="s">
        <v>29</v>
      </c>
      <c r="L35" s="17" t="s">
        <v>77</v>
      </c>
    </row>
    <row r="36" spans="1:12" x14ac:dyDescent="0.25">
      <c r="A36" s="5" t="s">
        <v>94</v>
      </c>
      <c r="B36" s="5"/>
      <c r="C36" s="5">
        <v>0</v>
      </c>
      <c r="D36" s="5"/>
      <c r="E36" s="5">
        <v>0</v>
      </c>
      <c r="F36" s="1">
        <v>5</v>
      </c>
      <c r="G36" s="28">
        <v>32</v>
      </c>
      <c r="H36" s="1"/>
      <c r="I36" s="1">
        <v>0</v>
      </c>
      <c r="J36" s="7">
        <f t="shared" si="0"/>
        <v>32</v>
      </c>
      <c r="K36" s="13" t="s">
        <v>96</v>
      </c>
      <c r="L36" s="17" t="s">
        <v>77</v>
      </c>
    </row>
    <row r="37" spans="1:12" x14ac:dyDescent="0.25">
      <c r="A37" s="5" t="s">
        <v>69</v>
      </c>
      <c r="B37" s="2">
        <v>20</v>
      </c>
      <c r="C37" s="5">
        <v>10</v>
      </c>
      <c r="D37" s="5">
        <v>13</v>
      </c>
      <c r="E37" s="5">
        <v>17</v>
      </c>
      <c r="F37" s="1"/>
      <c r="G37" s="28">
        <v>5</v>
      </c>
      <c r="H37" s="1"/>
      <c r="I37" s="1">
        <v>0</v>
      </c>
      <c r="J37" s="7">
        <f t="shared" si="0"/>
        <v>32</v>
      </c>
      <c r="K37" s="13" t="s">
        <v>70</v>
      </c>
      <c r="L37" s="17" t="s">
        <v>77</v>
      </c>
    </row>
    <row r="38" spans="1:12" x14ac:dyDescent="0.25">
      <c r="A38" s="2" t="s">
        <v>1</v>
      </c>
      <c r="B38" s="24" t="s">
        <v>0</v>
      </c>
      <c r="C38" s="24" t="s">
        <v>2</v>
      </c>
      <c r="D38" s="24" t="s">
        <v>0</v>
      </c>
      <c r="E38" s="24" t="s">
        <v>2</v>
      </c>
      <c r="F38" s="9" t="s">
        <v>0</v>
      </c>
      <c r="G38" s="9" t="s">
        <v>2</v>
      </c>
      <c r="H38" s="9" t="s">
        <v>0</v>
      </c>
      <c r="I38" s="9" t="s">
        <v>2</v>
      </c>
      <c r="J38" s="7" t="s">
        <v>3</v>
      </c>
      <c r="K38" s="10" t="s">
        <v>21</v>
      </c>
      <c r="L38" s="16" t="s">
        <v>22</v>
      </c>
    </row>
    <row r="39" spans="1:12" x14ac:dyDescent="0.25">
      <c r="A39" s="5" t="s">
        <v>9</v>
      </c>
      <c r="B39" s="5"/>
      <c r="C39" s="5"/>
      <c r="D39" s="5"/>
      <c r="E39" s="5">
        <v>5</v>
      </c>
      <c r="F39" s="1">
        <v>25</v>
      </c>
      <c r="G39" s="28">
        <v>5</v>
      </c>
      <c r="H39" s="1"/>
      <c r="I39" s="1">
        <v>19</v>
      </c>
      <c r="J39" s="7">
        <f t="shared" ref="J39:J74" si="1">C39+E39+G39+I39</f>
        <v>29</v>
      </c>
      <c r="K39" s="13" t="s">
        <v>23</v>
      </c>
      <c r="L39" s="17" t="s">
        <v>77</v>
      </c>
    </row>
    <row r="40" spans="1:12" x14ac:dyDescent="0.25">
      <c r="A40" s="5" t="s">
        <v>65</v>
      </c>
      <c r="B40" s="2">
        <v>27</v>
      </c>
      <c r="C40" s="5">
        <v>5</v>
      </c>
      <c r="D40" s="5">
        <v>33</v>
      </c>
      <c r="E40" s="5">
        <v>5</v>
      </c>
      <c r="F40" s="3">
        <v>33</v>
      </c>
      <c r="G40" s="5">
        <v>5</v>
      </c>
      <c r="H40" s="3"/>
      <c r="I40" s="3">
        <v>14</v>
      </c>
      <c r="J40" s="7">
        <f t="shared" si="1"/>
        <v>29</v>
      </c>
      <c r="K40" s="11" t="s">
        <v>23</v>
      </c>
      <c r="L40" s="17" t="s">
        <v>73</v>
      </c>
    </row>
    <row r="41" spans="1:12" x14ac:dyDescent="0.25">
      <c r="A41" s="5" t="s">
        <v>43</v>
      </c>
      <c r="B41" s="2">
        <v>21</v>
      </c>
      <c r="C41" s="5">
        <v>9</v>
      </c>
      <c r="D41" s="5">
        <v>23</v>
      </c>
      <c r="E41" s="5">
        <v>7</v>
      </c>
      <c r="F41" s="3">
        <v>23</v>
      </c>
      <c r="G41" s="5">
        <v>7</v>
      </c>
      <c r="H41" s="3"/>
      <c r="I41" s="3">
        <v>5</v>
      </c>
      <c r="J41" s="7">
        <f t="shared" si="1"/>
        <v>28</v>
      </c>
      <c r="K41" s="11" t="s">
        <v>24</v>
      </c>
      <c r="L41" s="17" t="s">
        <v>73</v>
      </c>
    </row>
    <row r="42" spans="1:12" x14ac:dyDescent="0.25">
      <c r="A42" s="5" t="s">
        <v>44</v>
      </c>
      <c r="B42" s="2">
        <v>31</v>
      </c>
      <c r="C42" s="5">
        <v>5</v>
      </c>
      <c r="D42" s="5">
        <v>19</v>
      </c>
      <c r="E42" s="5">
        <v>11</v>
      </c>
      <c r="F42" s="3">
        <v>26</v>
      </c>
      <c r="G42" s="5">
        <v>5</v>
      </c>
      <c r="H42" s="3"/>
      <c r="I42" s="3">
        <v>5</v>
      </c>
      <c r="J42" s="7">
        <f t="shared" si="1"/>
        <v>26</v>
      </c>
      <c r="K42" s="11" t="s">
        <v>24</v>
      </c>
      <c r="L42" s="17" t="s">
        <v>73</v>
      </c>
    </row>
    <row r="43" spans="1:12" x14ac:dyDescent="0.25">
      <c r="A43" s="5" t="s">
        <v>79</v>
      </c>
      <c r="B43" s="5"/>
      <c r="C43" s="5"/>
      <c r="D43" s="5">
        <v>31</v>
      </c>
      <c r="E43" s="5">
        <v>5</v>
      </c>
      <c r="F43" s="1">
        <v>32</v>
      </c>
      <c r="G43" s="28">
        <v>5</v>
      </c>
      <c r="H43" s="1"/>
      <c r="I43" s="1">
        <v>12</v>
      </c>
      <c r="J43" s="7">
        <f t="shared" si="1"/>
        <v>22</v>
      </c>
      <c r="K43" s="13" t="s">
        <v>29</v>
      </c>
      <c r="L43" s="17" t="s">
        <v>73</v>
      </c>
    </row>
    <row r="44" spans="1:12" x14ac:dyDescent="0.25">
      <c r="A44" s="5" t="s">
        <v>36</v>
      </c>
      <c r="B44" s="2">
        <v>38</v>
      </c>
      <c r="C44" s="25">
        <v>5</v>
      </c>
      <c r="D44" s="25">
        <v>36</v>
      </c>
      <c r="E44" s="25">
        <v>5</v>
      </c>
      <c r="F44" s="4">
        <v>36</v>
      </c>
      <c r="G44" s="28">
        <v>5</v>
      </c>
      <c r="H44" s="1"/>
      <c r="I44" s="1">
        <v>7</v>
      </c>
      <c r="J44" s="7">
        <f t="shared" si="1"/>
        <v>22</v>
      </c>
      <c r="K44" s="13" t="s">
        <v>27</v>
      </c>
      <c r="L44" s="17" t="s">
        <v>77</v>
      </c>
    </row>
    <row r="45" spans="1:12" x14ac:dyDescent="0.25">
      <c r="A45" s="5" t="s">
        <v>66</v>
      </c>
      <c r="B45" s="2">
        <v>24</v>
      </c>
      <c r="C45" s="5">
        <v>6</v>
      </c>
      <c r="D45" s="5">
        <v>41</v>
      </c>
      <c r="E45" s="5">
        <v>5</v>
      </c>
      <c r="F45" s="3">
        <v>28</v>
      </c>
      <c r="G45" s="5">
        <v>5</v>
      </c>
      <c r="H45" s="3"/>
      <c r="I45" s="3">
        <v>5</v>
      </c>
      <c r="J45" s="7">
        <f t="shared" si="1"/>
        <v>21</v>
      </c>
      <c r="K45" s="11" t="s">
        <v>23</v>
      </c>
      <c r="L45" s="17" t="s">
        <v>77</v>
      </c>
    </row>
    <row r="46" spans="1:12" x14ac:dyDescent="0.25">
      <c r="A46" s="5" t="s">
        <v>57</v>
      </c>
      <c r="B46" s="2">
        <v>25</v>
      </c>
      <c r="C46" s="5">
        <v>5</v>
      </c>
      <c r="D46" s="5">
        <v>43</v>
      </c>
      <c r="E46" s="5">
        <v>5</v>
      </c>
      <c r="F46" s="3"/>
      <c r="G46" s="5">
        <v>0</v>
      </c>
      <c r="H46" s="3"/>
      <c r="I46" s="3">
        <v>11</v>
      </c>
      <c r="J46" s="7">
        <f t="shared" si="1"/>
        <v>21</v>
      </c>
      <c r="K46" s="11" t="s">
        <v>29</v>
      </c>
      <c r="L46" s="17" t="s">
        <v>73</v>
      </c>
    </row>
    <row r="47" spans="1:12" x14ac:dyDescent="0.25">
      <c r="A47" s="5" t="s">
        <v>18</v>
      </c>
      <c r="B47" s="2">
        <v>33</v>
      </c>
      <c r="C47" s="5">
        <v>5</v>
      </c>
      <c r="D47" s="5">
        <v>26</v>
      </c>
      <c r="E47" s="5">
        <v>5</v>
      </c>
      <c r="F47" s="3">
        <v>37</v>
      </c>
      <c r="G47" s="5">
        <v>5</v>
      </c>
      <c r="H47" s="3"/>
      <c r="I47" s="3">
        <v>5</v>
      </c>
      <c r="J47" s="7">
        <f t="shared" si="1"/>
        <v>20</v>
      </c>
      <c r="K47" s="11" t="s">
        <v>24</v>
      </c>
      <c r="L47" s="17" t="s">
        <v>77</v>
      </c>
    </row>
    <row r="48" spans="1:12" x14ac:dyDescent="0.25">
      <c r="A48" s="5" t="s">
        <v>118</v>
      </c>
      <c r="B48" s="5"/>
      <c r="C48" s="5">
        <v>0</v>
      </c>
      <c r="D48" s="5"/>
      <c r="E48" s="5">
        <v>0</v>
      </c>
      <c r="F48" s="1"/>
      <c r="G48" s="27">
        <v>0</v>
      </c>
      <c r="H48" s="1"/>
      <c r="I48" s="1">
        <v>20</v>
      </c>
      <c r="J48" s="7">
        <f t="shared" si="1"/>
        <v>20</v>
      </c>
      <c r="K48" s="13" t="s">
        <v>117</v>
      </c>
      <c r="L48" s="17" t="s">
        <v>77</v>
      </c>
    </row>
    <row r="49" spans="1:12" x14ac:dyDescent="0.25">
      <c r="A49" s="5" t="s">
        <v>90</v>
      </c>
      <c r="B49" s="2">
        <v>30</v>
      </c>
      <c r="C49" s="5">
        <v>5</v>
      </c>
      <c r="D49" s="5">
        <v>34</v>
      </c>
      <c r="E49" s="5">
        <v>5</v>
      </c>
      <c r="F49" s="1">
        <v>35</v>
      </c>
      <c r="G49" s="28">
        <v>5</v>
      </c>
      <c r="H49" s="1"/>
      <c r="I49" s="1">
        <v>5</v>
      </c>
      <c r="J49" s="7">
        <f t="shared" si="1"/>
        <v>20</v>
      </c>
      <c r="K49" s="13" t="s">
        <v>27</v>
      </c>
      <c r="L49" s="17" t="s">
        <v>73</v>
      </c>
    </row>
    <row r="50" spans="1:12" x14ac:dyDescent="0.25">
      <c r="A50" s="5" t="s">
        <v>101</v>
      </c>
      <c r="B50" s="5"/>
      <c r="C50" s="5">
        <v>0</v>
      </c>
      <c r="D50" s="5"/>
      <c r="E50" s="5">
        <v>0</v>
      </c>
      <c r="F50" s="1">
        <v>11</v>
      </c>
      <c r="G50" s="28">
        <v>19</v>
      </c>
      <c r="H50" s="1"/>
      <c r="I50" s="1">
        <v>0</v>
      </c>
      <c r="J50" s="7">
        <f t="shared" si="1"/>
        <v>19</v>
      </c>
      <c r="K50" s="13" t="s">
        <v>99</v>
      </c>
      <c r="L50" s="17" t="s">
        <v>73</v>
      </c>
    </row>
    <row r="51" spans="1:12" x14ac:dyDescent="0.25">
      <c r="A51" s="5" t="s">
        <v>58</v>
      </c>
      <c r="B51" s="2">
        <v>12</v>
      </c>
      <c r="C51" s="5">
        <v>18</v>
      </c>
      <c r="D51" s="5"/>
      <c r="E51" s="5">
        <v>0</v>
      </c>
      <c r="F51" s="3"/>
      <c r="G51" s="5">
        <v>0</v>
      </c>
      <c r="H51" s="3"/>
      <c r="I51" s="3">
        <v>0</v>
      </c>
      <c r="J51" s="7">
        <f t="shared" si="1"/>
        <v>18</v>
      </c>
      <c r="K51" s="11" t="s">
        <v>59</v>
      </c>
      <c r="L51" s="17" t="s">
        <v>73</v>
      </c>
    </row>
    <row r="52" spans="1:12" x14ac:dyDescent="0.25">
      <c r="A52" s="5" t="s">
        <v>114</v>
      </c>
      <c r="B52" s="5"/>
      <c r="C52" s="5">
        <v>0</v>
      </c>
      <c r="D52" s="5"/>
      <c r="E52" s="5">
        <v>0</v>
      </c>
      <c r="F52" s="1"/>
      <c r="G52" s="27">
        <v>0</v>
      </c>
      <c r="H52" s="1"/>
      <c r="I52" s="1">
        <v>16</v>
      </c>
      <c r="J52" s="7">
        <f t="shared" si="1"/>
        <v>16</v>
      </c>
      <c r="K52" s="13" t="s">
        <v>115</v>
      </c>
      <c r="L52" s="17" t="s">
        <v>73</v>
      </c>
    </row>
    <row r="53" spans="1:12" x14ac:dyDescent="0.25">
      <c r="A53" s="5" t="s">
        <v>20</v>
      </c>
      <c r="B53" s="5"/>
      <c r="C53" s="5"/>
      <c r="D53" s="5">
        <v>30</v>
      </c>
      <c r="E53" s="5">
        <v>5</v>
      </c>
      <c r="F53" s="1">
        <v>29</v>
      </c>
      <c r="G53" s="28">
        <v>5</v>
      </c>
      <c r="H53" s="1"/>
      <c r="I53" s="1">
        <v>5</v>
      </c>
      <c r="J53" s="7">
        <f t="shared" si="1"/>
        <v>15</v>
      </c>
      <c r="K53" s="13" t="s">
        <v>29</v>
      </c>
      <c r="L53" s="17" t="s">
        <v>77</v>
      </c>
    </row>
    <row r="54" spans="1:12" x14ac:dyDescent="0.25">
      <c r="A54" s="5" t="s">
        <v>54</v>
      </c>
      <c r="B54" s="2">
        <v>34</v>
      </c>
      <c r="C54" s="5">
        <v>5</v>
      </c>
      <c r="D54" s="5">
        <v>35</v>
      </c>
      <c r="E54" s="5">
        <v>5</v>
      </c>
      <c r="F54" s="3"/>
      <c r="G54" s="5">
        <v>0</v>
      </c>
      <c r="H54" s="3"/>
      <c r="I54" s="3">
        <v>5</v>
      </c>
      <c r="J54" s="7">
        <f t="shared" si="1"/>
        <v>15</v>
      </c>
      <c r="K54" s="11" t="s">
        <v>55</v>
      </c>
      <c r="L54" s="17" t="s">
        <v>73</v>
      </c>
    </row>
    <row r="55" spans="1:12" x14ac:dyDescent="0.25">
      <c r="A55" s="5" t="s">
        <v>15</v>
      </c>
      <c r="B55" s="2">
        <v>32</v>
      </c>
      <c r="C55" s="5">
        <v>5</v>
      </c>
      <c r="D55" s="5">
        <v>37</v>
      </c>
      <c r="E55" s="5">
        <v>5</v>
      </c>
      <c r="F55" s="3">
        <v>42</v>
      </c>
      <c r="G55" s="5">
        <v>5</v>
      </c>
      <c r="H55" s="3"/>
      <c r="I55" s="3">
        <v>0</v>
      </c>
      <c r="J55" s="7">
        <f t="shared" si="1"/>
        <v>15</v>
      </c>
      <c r="K55" s="11" t="s">
        <v>24</v>
      </c>
      <c r="L55" s="17" t="s">
        <v>77</v>
      </c>
    </row>
    <row r="56" spans="1:12" x14ac:dyDescent="0.25">
      <c r="A56" s="5" t="s">
        <v>19</v>
      </c>
      <c r="B56" s="2">
        <v>29</v>
      </c>
      <c r="C56" s="5">
        <v>5</v>
      </c>
      <c r="D56" s="5">
        <v>28</v>
      </c>
      <c r="E56" s="5">
        <v>5</v>
      </c>
      <c r="F56" s="3"/>
      <c r="G56" s="5">
        <v>0</v>
      </c>
      <c r="H56" s="3"/>
      <c r="I56" s="3">
        <v>5</v>
      </c>
      <c r="J56" s="7">
        <f t="shared" si="1"/>
        <v>15</v>
      </c>
      <c r="K56" s="11" t="s">
        <v>25</v>
      </c>
      <c r="L56" s="17" t="s">
        <v>89</v>
      </c>
    </row>
    <row r="57" spans="1:12" x14ac:dyDescent="0.25">
      <c r="A57" s="5" t="s">
        <v>67</v>
      </c>
      <c r="B57" s="2">
        <v>28</v>
      </c>
      <c r="C57" s="25">
        <v>5</v>
      </c>
      <c r="D57" s="25">
        <v>32</v>
      </c>
      <c r="E57" s="25">
        <v>5</v>
      </c>
      <c r="F57" s="4">
        <v>27</v>
      </c>
      <c r="G57" s="28">
        <v>5</v>
      </c>
      <c r="H57" s="1"/>
      <c r="I57" s="1">
        <v>0</v>
      </c>
      <c r="J57" s="7">
        <f t="shared" si="1"/>
        <v>15</v>
      </c>
      <c r="K57" s="13" t="s">
        <v>68</v>
      </c>
      <c r="L57" s="17" t="s">
        <v>77</v>
      </c>
    </row>
    <row r="58" spans="1:12" x14ac:dyDescent="0.25">
      <c r="A58" s="5" t="s">
        <v>45</v>
      </c>
      <c r="B58" s="2">
        <v>39</v>
      </c>
      <c r="C58" s="5">
        <v>5</v>
      </c>
      <c r="D58" s="5">
        <v>44</v>
      </c>
      <c r="E58" s="5">
        <v>5</v>
      </c>
      <c r="F58" s="3"/>
      <c r="G58" s="5">
        <v>0</v>
      </c>
      <c r="H58" s="3"/>
      <c r="I58" s="3">
        <v>5</v>
      </c>
      <c r="J58" s="7">
        <f t="shared" si="1"/>
        <v>15</v>
      </c>
      <c r="K58" s="11" t="s">
        <v>46</v>
      </c>
      <c r="L58" s="17" t="s">
        <v>77</v>
      </c>
    </row>
    <row r="59" spans="1:12" x14ac:dyDescent="0.25">
      <c r="A59" s="5" t="s">
        <v>76</v>
      </c>
      <c r="B59" s="5"/>
      <c r="C59" s="5"/>
      <c r="D59" s="5">
        <v>21</v>
      </c>
      <c r="E59" s="5">
        <v>9</v>
      </c>
      <c r="F59" s="1"/>
      <c r="G59" s="28">
        <v>5</v>
      </c>
      <c r="H59" s="1"/>
      <c r="I59" s="1">
        <v>0</v>
      </c>
      <c r="J59" s="7">
        <f t="shared" si="1"/>
        <v>14</v>
      </c>
      <c r="K59" s="13" t="s">
        <v>25</v>
      </c>
      <c r="L59" s="17" t="s">
        <v>77</v>
      </c>
    </row>
    <row r="60" spans="1:12" x14ac:dyDescent="0.25">
      <c r="A60" s="5" t="s">
        <v>92</v>
      </c>
      <c r="B60" s="5"/>
      <c r="C60" s="5">
        <v>0</v>
      </c>
      <c r="D60" s="5"/>
      <c r="E60" s="5">
        <v>0</v>
      </c>
      <c r="F60" s="1">
        <v>41</v>
      </c>
      <c r="G60" s="28">
        <v>5</v>
      </c>
      <c r="H60" s="1"/>
      <c r="I60" s="1">
        <v>8</v>
      </c>
      <c r="J60" s="7">
        <f t="shared" si="1"/>
        <v>13</v>
      </c>
      <c r="K60" s="13" t="s">
        <v>30</v>
      </c>
      <c r="L60" s="17" t="s">
        <v>73</v>
      </c>
    </row>
    <row r="61" spans="1:12" x14ac:dyDescent="0.25">
      <c r="A61" s="5" t="s">
        <v>111</v>
      </c>
      <c r="B61" s="5"/>
      <c r="C61" s="5">
        <v>0</v>
      </c>
      <c r="D61" s="5"/>
      <c r="E61" s="5">
        <v>0</v>
      </c>
      <c r="F61" s="1"/>
      <c r="G61" s="27">
        <v>0</v>
      </c>
      <c r="H61" s="1"/>
      <c r="I61" s="1">
        <v>13</v>
      </c>
      <c r="J61" s="7">
        <f t="shared" si="1"/>
        <v>13</v>
      </c>
      <c r="K61" s="13" t="s">
        <v>112</v>
      </c>
      <c r="L61" s="17" t="s">
        <v>77</v>
      </c>
    </row>
    <row r="62" spans="1:12" x14ac:dyDescent="0.25">
      <c r="A62" s="5" t="s">
        <v>100</v>
      </c>
      <c r="B62" s="5"/>
      <c r="C62" s="5">
        <v>0</v>
      </c>
      <c r="D62" s="5"/>
      <c r="E62" s="5">
        <v>0</v>
      </c>
      <c r="F62" s="1">
        <v>18</v>
      </c>
      <c r="G62" s="28">
        <v>12</v>
      </c>
      <c r="H62" s="1"/>
      <c r="I62" s="1">
        <v>0</v>
      </c>
      <c r="J62" s="7">
        <f t="shared" si="1"/>
        <v>12</v>
      </c>
      <c r="K62" s="13" t="s">
        <v>99</v>
      </c>
      <c r="L62" s="17" t="s">
        <v>77</v>
      </c>
    </row>
    <row r="63" spans="1:12" x14ac:dyDescent="0.25">
      <c r="A63" s="5" t="s">
        <v>48</v>
      </c>
      <c r="B63" s="2">
        <v>19</v>
      </c>
      <c r="C63" s="5">
        <v>11</v>
      </c>
      <c r="D63" s="5"/>
      <c r="E63" s="5">
        <v>0</v>
      </c>
      <c r="F63" s="3"/>
      <c r="G63" s="5">
        <v>0</v>
      </c>
      <c r="H63" s="3"/>
      <c r="I63" s="3">
        <v>0</v>
      </c>
      <c r="J63" s="7">
        <f t="shared" si="1"/>
        <v>11</v>
      </c>
      <c r="K63" s="11" t="s">
        <v>49</v>
      </c>
      <c r="L63" s="17" t="s">
        <v>77</v>
      </c>
    </row>
    <row r="64" spans="1:12" x14ac:dyDescent="0.25">
      <c r="A64" s="5" t="s">
        <v>53</v>
      </c>
      <c r="B64" s="2">
        <v>35</v>
      </c>
      <c r="C64" s="5">
        <v>5</v>
      </c>
      <c r="D64" s="5"/>
      <c r="E64" s="5">
        <v>5</v>
      </c>
      <c r="F64" s="3"/>
      <c r="G64" s="5">
        <v>0</v>
      </c>
      <c r="H64" s="3"/>
      <c r="I64" s="3">
        <v>0</v>
      </c>
      <c r="J64" s="7">
        <f t="shared" si="1"/>
        <v>10</v>
      </c>
      <c r="K64" s="11" t="s">
        <v>25</v>
      </c>
      <c r="L64" s="17" t="s">
        <v>73</v>
      </c>
    </row>
    <row r="65" spans="1:12" x14ac:dyDescent="0.25">
      <c r="A65" s="5" t="s">
        <v>82</v>
      </c>
      <c r="B65" s="5"/>
      <c r="C65" s="5"/>
      <c r="D65" s="5">
        <v>27</v>
      </c>
      <c r="E65" s="5">
        <v>5</v>
      </c>
      <c r="F65" s="1">
        <v>31</v>
      </c>
      <c r="G65" s="28">
        <v>5</v>
      </c>
      <c r="H65" s="1"/>
      <c r="I65" s="1">
        <v>0</v>
      </c>
      <c r="J65" s="7">
        <f t="shared" si="1"/>
        <v>10</v>
      </c>
      <c r="K65" s="13" t="s">
        <v>81</v>
      </c>
      <c r="L65" s="17" t="s">
        <v>77</v>
      </c>
    </row>
    <row r="66" spans="1:12" x14ac:dyDescent="0.25">
      <c r="A66" s="5" t="s">
        <v>87</v>
      </c>
      <c r="B66" s="5"/>
      <c r="C66" s="5"/>
      <c r="D66" s="5">
        <v>42</v>
      </c>
      <c r="E66" s="5">
        <v>5</v>
      </c>
      <c r="F66" s="1"/>
      <c r="G66" s="28">
        <v>5</v>
      </c>
      <c r="H66" s="1"/>
      <c r="I66" s="1">
        <v>0</v>
      </c>
      <c r="J66" s="7">
        <f t="shared" si="1"/>
        <v>10</v>
      </c>
      <c r="K66" s="13" t="s">
        <v>23</v>
      </c>
      <c r="L66" s="17" t="s">
        <v>73</v>
      </c>
    </row>
    <row r="67" spans="1:12" x14ac:dyDescent="0.25">
      <c r="A67" s="5" t="s">
        <v>52</v>
      </c>
      <c r="B67" s="5"/>
      <c r="C67" s="5">
        <v>0</v>
      </c>
      <c r="D67" s="5">
        <v>45</v>
      </c>
      <c r="E67" s="5">
        <v>5</v>
      </c>
      <c r="F67" s="3"/>
      <c r="G67" s="5">
        <v>0</v>
      </c>
      <c r="H67" s="3"/>
      <c r="I67" s="3">
        <v>5</v>
      </c>
      <c r="J67" s="7">
        <f t="shared" si="1"/>
        <v>10</v>
      </c>
      <c r="K67" s="11" t="s">
        <v>25</v>
      </c>
      <c r="L67" s="17" t="s">
        <v>77</v>
      </c>
    </row>
    <row r="68" spans="1:12" x14ac:dyDescent="0.25">
      <c r="A68" s="5" t="s">
        <v>80</v>
      </c>
      <c r="B68" s="5"/>
      <c r="C68" s="5"/>
      <c r="D68" s="5">
        <v>40</v>
      </c>
      <c r="E68" s="5">
        <v>5</v>
      </c>
      <c r="F68" s="1">
        <v>38</v>
      </c>
      <c r="G68" s="28">
        <v>5</v>
      </c>
      <c r="H68" s="1"/>
      <c r="I68" s="1">
        <v>0</v>
      </c>
      <c r="J68" s="7">
        <f t="shared" si="1"/>
        <v>10</v>
      </c>
      <c r="K68" s="13" t="s">
        <v>81</v>
      </c>
      <c r="L68" s="17" t="s">
        <v>77</v>
      </c>
    </row>
    <row r="69" spans="1:12" x14ac:dyDescent="0.25">
      <c r="A69" s="5" t="s">
        <v>116</v>
      </c>
      <c r="B69" s="5"/>
      <c r="C69" s="5">
        <v>0</v>
      </c>
      <c r="D69" s="5"/>
      <c r="E69" s="5">
        <v>0</v>
      </c>
      <c r="F69" s="1"/>
      <c r="G69" s="27">
        <v>0</v>
      </c>
      <c r="H69" s="1"/>
      <c r="I69" s="1">
        <v>10</v>
      </c>
      <c r="J69" s="7">
        <f t="shared" si="1"/>
        <v>10</v>
      </c>
      <c r="K69" s="13" t="s">
        <v>117</v>
      </c>
      <c r="L69" s="17" t="s">
        <v>77</v>
      </c>
    </row>
    <row r="70" spans="1:12" x14ac:dyDescent="0.25">
      <c r="A70" s="5" t="s">
        <v>102</v>
      </c>
      <c r="B70" s="5"/>
      <c r="C70" s="5">
        <v>0</v>
      </c>
      <c r="D70" s="5"/>
      <c r="E70" s="5">
        <v>0</v>
      </c>
      <c r="F70" s="1">
        <v>20</v>
      </c>
      <c r="G70" s="28">
        <v>10</v>
      </c>
      <c r="H70" s="1"/>
      <c r="I70" s="1">
        <v>0</v>
      </c>
      <c r="J70" s="7">
        <f t="shared" si="1"/>
        <v>10</v>
      </c>
      <c r="K70" s="13" t="s">
        <v>103</v>
      </c>
      <c r="L70" s="17" t="s">
        <v>77</v>
      </c>
    </row>
    <row r="71" spans="1:12" x14ac:dyDescent="0.25">
      <c r="A71" s="5" t="s">
        <v>60</v>
      </c>
      <c r="B71" s="2">
        <v>22</v>
      </c>
      <c r="C71" s="5">
        <v>8</v>
      </c>
      <c r="D71" s="5"/>
      <c r="E71" s="5">
        <v>0</v>
      </c>
      <c r="F71" s="3"/>
      <c r="G71" s="5">
        <v>0</v>
      </c>
      <c r="H71" s="3"/>
      <c r="I71" s="3">
        <v>0</v>
      </c>
      <c r="J71" s="7">
        <f t="shared" si="1"/>
        <v>8</v>
      </c>
      <c r="K71" s="11" t="s">
        <v>61</v>
      </c>
      <c r="L71" s="17" t="s">
        <v>77</v>
      </c>
    </row>
    <row r="72" spans="1:12" x14ac:dyDescent="0.25">
      <c r="A72" s="5" t="s">
        <v>62</v>
      </c>
      <c r="B72" s="2">
        <v>23</v>
      </c>
      <c r="C72" s="5">
        <v>7</v>
      </c>
      <c r="D72" s="5"/>
      <c r="E72" s="5">
        <v>0</v>
      </c>
      <c r="F72" s="3"/>
      <c r="G72" s="5">
        <v>0</v>
      </c>
      <c r="H72" s="3"/>
      <c r="I72" s="3">
        <v>0</v>
      </c>
      <c r="J72" s="7">
        <f t="shared" si="1"/>
        <v>7</v>
      </c>
      <c r="K72" s="11" t="s">
        <v>63</v>
      </c>
      <c r="L72" s="17" t="s">
        <v>73</v>
      </c>
    </row>
    <row r="73" spans="1:12" x14ac:dyDescent="0.25">
      <c r="A73" s="5" t="s">
        <v>113</v>
      </c>
      <c r="B73" s="5"/>
      <c r="C73" s="5">
        <v>0</v>
      </c>
      <c r="D73" s="5"/>
      <c r="E73" s="5">
        <v>0</v>
      </c>
      <c r="F73" s="1"/>
      <c r="G73" s="27">
        <v>0</v>
      </c>
      <c r="H73" s="1"/>
      <c r="I73" s="1">
        <v>5</v>
      </c>
      <c r="J73" s="7">
        <f t="shared" si="1"/>
        <v>5</v>
      </c>
      <c r="K73" s="13" t="s">
        <v>112</v>
      </c>
      <c r="L73" s="17" t="s">
        <v>77</v>
      </c>
    </row>
    <row r="74" spans="1:12" x14ac:dyDescent="0.25">
      <c r="A74" s="5" t="s">
        <v>85</v>
      </c>
      <c r="B74" s="5"/>
      <c r="C74" s="5"/>
      <c r="D74" s="5">
        <v>29</v>
      </c>
      <c r="E74" s="5">
        <v>5</v>
      </c>
      <c r="F74" s="1"/>
      <c r="G74" s="28">
        <v>0</v>
      </c>
      <c r="H74" s="1"/>
      <c r="I74" s="1">
        <v>0</v>
      </c>
      <c r="J74" s="7">
        <f t="shared" si="1"/>
        <v>5</v>
      </c>
      <c r="K74" s="13" t="s">
        <v>84</v>
      </c>
      <c r="L74" s="17" t="s">
        <v>73</v>
      </c>
    </row>
    <row r="75" spans="1:12" x14ac:dyDescent="0.25">
      <c r="A75" s="2" t="s">
        <v>1</v>
      </c>
      <c r="B75" s="24" t="s">
        <v>0</v>
      </c>
      <c r="C75" s="24" t="s">
        <v>2</v>
      </c>
      <c r="D75" s="24" t="s">
        <v>0</v>
      </c>
      <c r="E75" s="24" t="s">
        <v>2</v>
      </c>
      <c r="F75" s="9" t="s">
        <v>0</v>
      </c>
      <c r="G75" s="9" t="s">
        <v>2</v>
      </c>
      <c r="H75" s="9" t="s">
        <v>0</v>
      </c>
      <c r="I75" s="9" t="s">
        <v>2</v>
      </c>
      <c r="J75" s="7" t="s">
        <v>3</v>
      </c>
      <c r="K75" s="10" t="s">
        <v>21</v>
      </c>
      <c r="L75" s="16" t="s">
        <v>22</v>
      </c>
    </row>
    <row r="76" spans="1:12" x14ac:dyDescent="0.25">
      <c r="A76" s="5" t="s">
        <v>105</v>
      </c>
      <c r="B76" s="5"/>
      <c r="C76" s="5">
        <v>0</v>
      </c>
      <c r="D76" s="5"/>
      <c r="E76" s="5">
        <v>0</v>
      </c>
      <c r="F76" s="1">
        <v>34</v>
      </c>
      <c r="G76" s="28">
        <v>5</v>
      </c>
      <c r="H76" s="1"/>
      <c r="I76" s="1">
        <v>0</v>
      </c>
      <c r="J76" s="7">
        <f t="shared" ref="J76:J88" si="2">C76+E76+G76+I76</f>
        <v>5</v>
      </c>
      <c r="K76" s="13" t="s">
        <v>26</v>
      </c>
      <c r="L76" s="17" t="s">
        <v>73</v>
      </c>
    </row>
    <row r="77" spans="1:12" x14ac:dyDescent="0.25">
      <c r="A77" s="5" t="s">
        <v>47</v>
      </c>
      <c r="B77" s="26">
        <v>26</v>
      </c>
      <c r="C77" s="25">
        <v>5</v>
      </c>
      <c r="D77" s="25"/>
      <c r="E77" s="25">
        <v>0</v>
      </c>
      <c r="F77" s="4"/>
      <c r="G77" s="28">
        <v>0</v>
      </c>
      <c r="H77" s="1"/>
      <c r="I77" s="1">
        <v>0</v>
      </c>
      <c r="J77" s="7">
        <f t="shared" si="2"/>
        <v>5</v>
      </c>
      <c r="K77" s="11" t="s">
        <v>30</v>
      </c>
      <c r="L77" s="17" t="s">
        <v>73</v>
      </c>
    </row>
    <row r="78" spans="1:12" x14ac:dyDescent="0.25">
      <c r="A78" s="5" t="s">
        <v>91</v>
      </c>
      <c r="B78" s="5"/>
      <c r="C78" s="5">
        <v>0</v>
      </c>
      <c r="D78" s="5"/>
      <c r="E78" s="5">
        <v>0</v>
      </c>
      <c r="F78" s="1">
        <v>40</v>
      </c>
      <c r="G78" s="28">
        <v>5</v>
      </c>
      <c r="H78" s="1"/>
      <c r="I78" s="1">
        <v>0</v>
      </c>
      <c r="J78" s="7">
        <f t="shared" si="2"/>
        <v>5</v>
      </c>
      <c r="K78" s="13" t="s">
        <v>30</v>
      </c>
      <c r="L78" s="17" t="s">
        <v>106</v>
      </c>
    </row>
    <row r="79" spans="1:12" x14ac:dyDescent="0.25">
      <c r="A79" s="5" t="s">
        <v>95</v>
      </c>
      <c r="B79" s="5"/>
      <c r="C79" s="5">
        <v>0</v>
      </c>
      <c r="D79" s="5"/>
      <c r="E79" s="5">
        <v>0</v>
      </c>
      <c r="F79" s="1">
        <v>39</v>
      </c>
      <c r="G79" s="28">
        <v>5</v>
      </c>
      <c r="H79" s="1"/>
      <c r="I79" s="1">
        <v>0</v>
      </c>
      <c r="J79" s="7">
        <f t="shared" si="2"/>
        <v>5</v>
      </c>
      <c r="K79" s="13" t="s">
        <v>97</v>
      </c>
      <c r="L79" s="17" t="s">
        <v>77</v>
      </c>
    </row>
    <row r="80" spans="1:12" x14ac:dyDescent="0.25">
      <c r="A80" s="5" t="s">
        <v>64</v>
      </c>
      <c r="B80" s="2">
        <v>37</v>
      </c>
      <c r="C80" s="5">
        <v>5</v>
      </c>
      <c r="D80" s="5"/>
      <c r="E80" s="5">
        <v>0</v>
      </c>
      <c r="F80" s="3"/>
      <c r="G80" s="5">
        <v>0</v>
      </c>
      <c r="H80" s="3"/>
      <c r="I80" s="3">
        <v>0</v>
      </c>
      <c r="J80" s="7">
        <f t="shared" si="2"/>
        <v>5</v>
      </c>
      <c r="K80" s="11" t="s">
        <v>63</v>
      </c>
      <c r="L80" s="17" t="s">
        <v>73</v>
      </c>
    </row>
    <row r="81" spans="1:12" x14ac:dyDescent="0.25">
      <c r="A81" s="5" t="s">
        <v>107</v>
      </c>
      <c r="B81" s="5"/>
      <c r="C81" s="5">
        <v>0</v>
      </c>
      <c r="D81" s="5"/>
      <c r="E81" s="5">
        <v>0</v>
      </c>
      <c r="F81" s="1"/>
      <c r="G81" s="27">
        <v>0</v>
      </c>
      <c r="H81" s="1"/>
      <c r="I81" s="1">
        <v>5</v>
      </c>
      <c r="J81" s="7">
        <f t="shared" si="2"/>
        <v>5</v>
      </c>
      <c r="K81" s="13" t="s">
        <v>108</v>
      </c>
      <c r="L81" s="17" t="s">
        <v>73</v>
      </c>
    </row>
    <row r="82" spans="1:12" x14ac:dyDescent="0.25">
      <c r="A82" s="5" t="s">
        <v>104</v>
      </c>
      <c r="B82" s="5"/>
      <c r="C82" s="5">
        <v>0</v>
      </c>
      <c r="D82" s="5"/>
      <c r="E82" s="5">
        <v>0</v>
      </c>
      <c r="F82" s="1">
        <v>43</v>
      </c>
      <c r="G82" s="28">
        <v>5</v>
      </c>
      <c r="H82" s="1"/>
      <c r="I82" s="1">
        <v>0</v>
      </c>
      <c r="J82" s="7">
        <f t="shared" si="2"/>
        <v>5</v>
      </c>
      <c r="K82" s="13" t="s">
        <v>81</v>
      </c>
      <c r="L82" s="17" t="s">
        <v>73</v>
      </c>
    </row>
    <row r="83" spans="1:12" x14ac:dyDescent="0.25">
      <c r="A83" s="5" t="s">
        <v>78</v>
      </c>
      <c r="B83" s="5"/>
      <c r="C83" s="5"/>
      <c r="D83" s="5">
        <v>39</v>
      </c>
      <c r="E83" s="5">
        <v>5</v>
      </c>
      <c r="F83" s="1"/>
      <c r="G83" s="28">
        <v>0</v>
      </c>
      <c r="H83" s="1"/>
      <c r="I83" s="1">
        <v>0</v>
      </c>
      <c r="J83" s="7">
        <f t="shared" si="2"/>
        <v>5</v>
      </c>
      <c r="K83" s="13" t="s">
        <v>29</v>
      </c>
      <c r="L83" s="17" t="s">
        <v>77</v>
      </c>
    </row>
    <row r="84" spans="1:12" x14ac:dyDescent="0.25">
      <c r="A84" s="5" t="s">
        <v>83</v>
      </c>
      <c r="B84" s="5"/>
      <c r="C84" s="5"/>
      <c r="D84" s="5">
        <v>38</v>
      </c>
      <c r="E84" s="5">
        <v>5</v>
      </c>
      <c r="F84" s="1"/>
      <c r="G84" s="28">
        <v>0</v>
      </c>
      <c r="H84" s="1"/>
      <c r="I84" s="1">
        <v>0</v>
      </c>
      <c r="J84" s="7">
        <f t="shared" si="2"/>
        <v>5</v>
      </c>
      <c r="K84" s="13" t="s">
        <v>84</v>
      </c>
      <c r="L84" s="17" t="s">
        <v>73</v>
      </c>
    </row>
    <row r="85" spans="1:12" x14ac:dyDescent="0.25">
      <c r="A85" s="5" t="s">
        <v>119</v>
      </c>
      <c r="B85" s="5"/>
      <c r="C85" s="5">
        <v>0</v>
      </c>
      <c r="D85" s="5"/>
      <c r="E85" s="5">
        <v>0</v>
      </c>
      <c r="F85" s="1"/>
      <c r="G85" s="27">
        <v>0</v>
      </c>
      <c r="H85" s="1"/>
      <c r="I85" s="1">
        <v>5</v>
      </c>
      <c r="J85" s="7">
        <f t="shared" si="2"/>
        <v>5</v>
      </c>
      <c r="K85" s="13" t="s">
        <v>120</v>
      </c>
      <c r="L85" s="17" t="s">
        <v>77</v>
      </c>
    </row>
    <row r="86" spans="1:12" x14ac:dyDescent="0.25">
      <c r="A86" s="5" t="s">
        <v>56</v>
      </c>
      <c r="B86" s="2">
        <v>36</v>
      </c>
      <c r="C86" s="25">
        <v>5</v>
      </c>
      <c r="D86" s="25"/>
      <c r="E86" s="25">
        <v>0</v>
      </c>
      <c r="F86" s="4"/>
      <c r="G86" s="27">
        <v>0</v>
      </c>
      <c r="H86" s="19"/>
      <c r="I86" s="19">
        <v>0</v>
      </c>
      <c r="J86" s="7">
        <f t="shared" si="2"/>
        <v>5</v>
      </c>
      <c r="K86" s="14" t="s">
        <v>29</v>
      </c>
      <c r="L86" s="17" t="s">
        <v>73</v>
      </c>
    </row>
    <row r="87" spans="1:12" x14ac:dyDescent="0.25">
      <c r="A87" s="5" t="s">
        <v>109</v>
      </c>
      <c r="B87" s="5"/>
      <c r="C87" s="5">
        <v>0</v>
      </c>
      <c r="D87" s="5"/>
      <c r="E87" s="5">
        <v>0</v>
      </c>
      <c r="F87" s="1"/>
      <c r="G87" s="27">
        <v>0</v>
      </c>
      <c r="H87" s="1"/>
      <c r="I87" s="1">
        <v>5</v>
      </c>
      <c r="J87" s="7">
        <f t="shared" si="2"/>
        <v>5</v>
      </c>
      <c r="K87" s="13" t="s">
        <v>110</v>
      </c>
      <c r="L87" s="17" t="s">
        <v>77</v>
      </c>
    </row>
    <row r="88" spans="1:12" x14ac:dyDescent="0.25">
      <c r="A88" s="5" t="s">
        <v>14</v>
      </c>
      <c r="B88" s="5"/>
      <c r="C88" s="5"/>
      <c r="D88" s="5"/>
      <c r="E88" s="5">
        <v>0</v>
      </c>
      <c r="F88" s="1"/>
      <c r="G88" s="28">
        <v>0</v>
      </c>
      <c r="H88" s="1"/>
      <c r="I88" s="1">
        <v>5</v>
      </c>
      <c r="J88" s="7">
        <f t="shared" si="2"/>
        <v>5</v>
      </c>
      <c r="K88" s="13" t="s">
        <v>23</v>
      </c>
      <c r="L88" s="17" t="s">
        <v>77</v>
      </c>
    </row>
  </sheetData>
  <sortState ref="A6:L86">
    <sortCondition descending="1" ref="J6:J86"/>
  </sortState>
  <mergeCells count="1">
    <mergeCell ref="A1:L1"/>
  </mergeCells>
  <pageMargins left="0.23622047244094491" right="0.23622047244094491" top="0.35433070866141736" bottom="0.35433070866141736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/>
  </sheetViews>
  <sheetFormatPr baseColWidth="10" defaultRowHeight="15" x14ac:dyDescent="0.25"/>
  <cols>
    <col min="1" max="1" width="25" style="20" customWidth="1"/>
    <col min="2" max="2" width="6.7109375" style="31" customWidth="1"/>
    <col min="3" max="3" width="6.7109375" style="29" customWidth="1"/>
    <col min="4" max="4" width="6.7109375" style="32" customWidth="1"/>
    <col min="5" max="5" width="6.7109375" style="6" customWidth="1"/>
    <col min="6" max="6" width="7.42578125" style="33" customWidth="1"/>
    <col min="7" max="7" width="6.7109375" style="34" customWidth="1"/>
    <col min="8" max="8" width="6.7109375" customWidth="1"/>
    <col min="9" max="9" width="6.7109375" style="34" customWidth="1"/>
    <col min="10" max="10" width="13.5703125" style="8" customWidth="1"/>
    <col min="11" max="11" width="20.140625" style="15" customWidth="1"/>
    <col min="12" max="12" width="5.85546875" style="18" customWidth="1"/>
  </cols>
  <sheetData>
    <row r="1" spans="1:14" x14ac:dyDescent="0.25">
      <c r="A1" s="20" t="s">
        <v>127</v>
      </c>
    </row>
    <row r="3" spans="1:14" x14ac:dyDescent="0.25">
      <c r="A3" s="35"/>
      <c r="B3" s="35" t="s">
        <v>128</v>
      </c>
      <c r="C3" s="35"/>
      <c r="D3" s="36" t="s">
        <v>129</v>
      </c>
      <c r="E3" s="36"/>
      <c r="F3" s="37" t="s">
        <v>130</v>
      </c>
      <c r="H3" s="38" t="s">
        <v>39</v>
      </c>
    </row>
    <row r="5" spans="1:14" x14ac:dyDescent="0.25">
      <c r="M5">
        <v>50</v>
      </c>
      <c r="N5">
        <v>1</v>
      </c>
    </row>
    <row r="6" spans="1:14" x14ac:dyDescent="0.25">
      <c r="M6">
        <v>45</v>
      </c>
      <c r="N6">
        <v>2</v>
      </c>
    </row>
    <row r="7" spans="1:14" x14ac:dyDescent="0.25">
      <c r="A7" s="2" t="s">
        <v>1</v>
      </c>
      <c r="B7" s="39" t="s">
        <v>0</v>
      </c>
      <c r="C7" s="2" t="s">
        <v>2</v>
      </c>
      <c r="D7" s="39" t="s">
        <v>0</v>
      </c>
      <c r="E7" s="2" t="s">
        <v>2</v>
      </c>
      <c r="F7" s="2" t="s">
        <v>0</v>
      </c>
      <c r="G7" s="40" t="s">
        <v>2</v>
      </c>
      <c r="H7" s="2" t="s">
        <v>0</v>
      </c>
      <c r="I7" s="40" t="s">
        <v>2</v>
      </c>
      <c r="J7" s="7" t="s">
        <v>3</v>
      </c>
      <c r="K7" s="10" t="s">
        <v>21</v>
      </c>
      <c r="L7" s="16" t="s">
        <v>22</v>
      </c>
      <c r="M7">
        <v>40</v>
      </c>
      <c r="N7">
        <v>3</v>
      </c>
    </row>
    <row r="8" spans="1:14" x14ac:dyDescent="0.25">
      <c r="A8" s="5" t="s">
        <v>131</v>
      </c>
      <c r="B8" s="39">
        <v>3</v>
      </c>
      <c r="C8" s="2">
        <v>40</v>
      </c>
      <c r="D8" s="39">
        <v>1</v>
      </c>
      <c r="E8" s="26">
        <v>50</v>
      </c>
      <c r="F8" s="41">
        <v>1</v>
      </c>
      <c r="G8" s="27">
        <v>50</v>
      </c>
      <c r="H8" s="19"/>
      <c r="I8" s="27">
        <v>26</v>
      </c>
      <c r="J8" s="7">
        <f t="shared" ref="J8:J37" si="0">C8+E8+G8+I8</f>
        <v>166</v>
      </c>
      <c r="K8" s="14" t="s">
        <v>132</v>
      </c>
      <c r="L8" s="17" t="s">
        <v>133</v>
      </c>
      <c r="M8">
        <v>36</v>
      </c>
      <c r="N8">
        <v>4</v>
      </c>
    </row>
    <row r="9" spans="1:14" x14ac:dyDescent="0.25">
      <c r="A9" s="5" t="s">
        <v>134</v>
      </c>
      <c r="B9" s="39">
        <v>1</v>
      </c>
      <c r="C9" s="2">
        <v>50</v>
      </c>
      <c r="D9" s="39">
        <v>2</v>
      </c>
      <c r="E9" s="2">
        <v>45</v>
      </c>
      <c r="F9" s="42">
        <v>3</v>
      </c>
      <c r="G9" s="5">
        <v>40</v>
      </c>
      <c r="H9" s="3"/>
      <c r="I9" s="5">
        <v>0</v>
      </c>
      <c r="J9" s="7">
        <f t="shared" si="0"/>
        <v>135</v>
      </c>
      <c r="K9" s="11" t="s">
        <v>46</v>
      </c>
      <c r="L9" s="17" t="s">
        <v>133</v>
      </c>
      <c r="M9">
        <v>32</v>
      </c>
      <c r="N9">
        <v>5</v>
      </c>
    </row>
    <row r="10" spans="1:14" x14ac:dyDescent="0.25">
      <c r="A10" s="5" t="s">
        <v>135</v>
      </c>
      <c r="B10" s="43">
        <v>7</v>
      </c>
      <c r="C10" s="2">
        <v>26</v>
      </c>
      <c r="D10" s="39">
        <v>4</v>
      </c>
      <c r="E10" s="2">
        <v>36</v>
      </c>
      <c r="F10" s="42">
        <v>5</v>
      </c>
      <c r="G10" s="5">
        <v>32</v>
      </c>
      <c r="H10" s="3"/>
      <c r="I10" s="5">
        <v>5</v>
      </c>
      <c r="J10" s="7">
        <f t="shared" si="0"/>
        <v>99</v>
      </c>
      <c r="K10" s="11" t="s">
        <v>30</v>
      </c>
      <c r="L10" s="17" t="s">
        <v>133</v>
      </c>
      <c r="M10">
        <v>29</v>
      </c>
      <c r="N10">
        <v>6</v>
      </c>
    </row>
    <row r="11" spans="1:14" x14ac:dyDescent="0.25">
      <c r="A11" s="5" t="s">
        <v>136</v>
      </c>
      <c r="B11" s="39">
        <v>2</v>
      </c>
      <c r="C11" s="2">
        <v>45</v>
      </c>
      <c r="D11" s="39">
        <v>11</v>
      </c>
      <c r="E11" s="26">
        <v>19</v>
      </c>
      <c r="F11" s="41">
        <v>9</v>
      </c>
      <c r="G11" s="28">
        <v>22</v>
      </c>
      <c r="H11" s="1"/>
      <c r="I11" s="28">
        <v>9</v>
      </c>
      <c r="J11" s="7">
        <f t="shared" si="0"/>
        <v>95</v>
      </c>
      <c r="K11" s="13" t="s">
        <v>24</v>
      </c>
      <c r="L11" s="17" t="s">
        <v>133</v>
      </c>
      <c r="M11">
        <v>26</v>
      </c>
      <c r="N11">
        <v>7</v>
      </c>
    </row>
    <row r="12" spans="1:14" x14ac:dyDescent="0.25">
      <c r="A12" s="5" t="s">
        <v>137</v>
      </c>
      <c r="B12" s="39">
        <v>5</v>
      </c>
      <c r="C12" s="2">
        <v>32</v>
      </c>
      <c r="D12" s="39">
        <v>9</v>
      </c>
      <c r="E12" s="2">
        <v>22</v>
      </c>
      <c r="F12" s="42">
        <v>8</v>
      </c>
      <c r="G12" s="5">
        <v>24</v>
      </c>
      <c r="H12" s="3"/>
      <c r="I12" s="5">
        <v>12</v>
      </c>
      <c r="J12" s="7">
        <f t="shared" si="0"/>
        <v>90</v>
      </c>
      <c r="K12" s="11" t="s">
        <v>24</v>
      </c>
      <c r="L12" s="17" t="s">
        <v>138</v>
      </c>
      <c r="M12">
        <v>24</v>
      </c>
      <c r="N12">
        <v>8</v>
      </c>
    </row>
    <row r="13" spans="1:14" x14ac:dyDescent="0.25">
      <c r="A13" s="5" t="s">
        <v>139</v>
      </c>
      <c r="B13" s="39"/>
      <c r="C13" s="3"/>
      <c r="D13" s="43">
        <v>3</v>
      </c>
      <c r="E13" s="2">
        <v>40</v>
      </c>
      <c r="F13" s="44">
        <v>2</v>
      </c>
      <c r="G13" s="28">
        <v>45</v>
      </c>
      <c r="H13" s="1"/>
      <c r="I13" s="28">
        <v>0</v>
      </c>
      <c r="J13" s="7">
        <f t="shared" si="0"/>
        <v>85</v>
      </c>
      <c r="K13" s="13" t="s">
        <v>23</v>
      </c>
      <c r="L13" s="17" t="s">
        <v>133</v>
      </c>
      <c r="M13">
        <v>22</v>
      </c>
      <c r="N13">
        <v>9</v>
      </c>
    </row>
    <row r="14" spans="1:14" x14ac:dyDescent="0.25">
      <c r="A14" s="5" t="s">
        <v>140</v>
      </c>
      <c r="B14" s="39">
        <v>6</v>
      </c>
      <c r="C14" s="2">
        <v>29</v>
      </c>
      <c r="D14" s="39">
        <v>19</v>
      </c>
      <c r="E14" s="2">
        <v>11</v>
      </c>
      <c r="F14" s="42">
        <v>6</v>
      </c>
      <c r="G14" s="5">
        <v>29</v>
      </c>
      <c r="H14" s="3"/>
      <c r="I14" s="5">
        <v>13</v>
      </c>
      <c r="J14" s="7">
        <f t="shared" si="0"/>
        <v>82</v>
      </c>
      <c r="K14" s="11" t="s">
        <v>24</v>
      </c>
      <c r="L14" s="17" t="s">
        <v>138</v>
      </c>
      <c r="M14">
        <v>20</v>
      </c>
      <c r="N14">
        <v>10</v>
      </c>
    </row>
    <row r="15" spans="1:14" x14ac:dyDescent="0.25">
      <c r="A15" s="5" t="s">
        <v>141</v>
      </c>
      <c r="B15" s="39"/>
      <c r="C15" s="3"/>
      <c r="D15" s="43">
        <v>7</v>
      </c>
      <c r="E15" s="2">
        <v>26</v>
      </c>
      <c r="F15" s="44"/>
      <c r="G15" s="28">
        <v>0</v>
      </c>
      <c r="H15" s="1"/>
      <c r="I15" s="28">
        <v>50</v>
      </c>
      <c r="J15" s="7">
        <f t="shared" si="0"/>
        <v>76</v>
      </c>
      <c r="K15" s="13" t="s">
        <v>23</v>
      </c>
      <c r="L15" s="17" t="s">
        <v>133</v>
      </c>
      <c r="M15">
        <v>19</v>
      </c>
      <c r="N15">
        <v>11</v>
      </c>
    </row>
    <row r="16" spans="1:14" x14ac:dyDescent="0.25">
      <c r="A16" s="5" t="s">
        <v>142</v>
      </c>
      <c r="B16" s="39">
        <v>4</v>
      </c>
      <c r="C16" s="2">
        <v>36</v>
      </c>
      <c r="D16" s="39"/>
      <c r="E16" s="26">
        <v>0</v>
      </c>
      <c r="F16" s="41">
        <v>4</v>
      </c>
      <c r="G16" s="27">
        <v>36</v>
      </c>
      <c r="H16" s="19"/>
      <c r="I16" s="28">
        <v>0</v>
      </c>
      <c r="J16" s="7">
        <f t="shared" si="0"/>
        <v>72</v>
      </c>
      <c r="K16" s="11" t="s">
        <v>29</v>
      </c>
      <c r="L16" s="17" t="s">
        <v>133</v>
      </c>
      <c r="M16">
        <v>18</v>
      </c>
      <c r="N16">
        <v>12</v>
      </c>
    </row>
    <row r="17" spans="1:14" x14ac:dyDescent="0.25">
      <c r="A17" s="5" t="s">
        <v>143</v>
      </c>
      <c r="B17" s="39"/>
      <c r="C17" s="3"/>
      <c r="D17" s="43">
        <v>5</v>
      </c>
      <c r="E17" s="2">
        <v>32</v>
      </c>
      <c r="F17" s="44"/>
      <c r="G17" s="28">
        <v>0</v>
      </c>
      <c r="H17" s="1"/>
      <c r="I17" s="28">
        <v>40</v>
      </c>
      <c r="J17" s="7">
        <f t="shared" si="0"/>
        <v>72</v>
      </c>
      <c r="K17" s="13" t="s">
        <v>46</v>
      </c>
      <c r="L17" s="17" t="s">
        <v>133</v>
      </c>
      <c r="M17">
        <v>17</v>
      </c>
      <c r="N17">
        <v>13</v>
      </c>
    </row>
    <row r="18" spans="1:14" x14ac:dyDescent="0.25">
      <c r="A18" s="5" t="s">
        <v>144</v>
      </c>
      <c r="B18" s="39"/>
      <c r="C18" s="3"/>
      <c r="D18" s="43">
        <v>10</v>
      </c>
      <c r="E18" s="2">
        <v>20</v>
      </c>
      <c r="F18" s="44">
        <v>12</v>
      </c>
      <c r="G18" s="28">
        <v>18</v>
      </c>
      <c r="H18" s="1"/>
      <c r="I18" s="28">
        <v>29</v>
      </c>
      <c r="J18" s="7">
        <f t="shared" si="0"/>
        <v>67</v>
      </c>
      <c r="K18" s="13" t="s">
        <v>23</v>
      </c>
      <c r="L18" s="17" t="s">
        <v>138</v>
      </c>
      <c r="M18">
        <v>16</v>
      </c>
      <c r="N18">
        <v>14</v>
      </c>
    </row>
    <row r="19" spans="1:14" x14ac:dyDescent="0.25">
      <c r="A19" s="5" t="s">
        <v>145</v>
      </c>
      <c r="B19" s="39"/>
      <c r="C19" s="3">
        <v>0</v>
      </c>
      <c r="D19" s="43"/>
      <c r="E19" s="2">
        <v>0</v>
      </c>
      <c r="F19" s="44">
        <v>13</v>
      </c>
      <c r="G19" s="28">
        <v>17</v>
      </c>
      <c r="H19" s="1"/>
      <c r="I19" s="28">
        <v>45</v>
      </c>
      <c r="J19" s="7">
        <f t="shared" si="0"/>
        <v>62</v>
      </c>
      <c r="K19" s="13" t="s">
        <v>26</v>
      </c>
      <c r="L19" s="17" t="s">
        <v>138</v>
      </c>
      <c r="M19">
        <v>15</v>
      </c>
      <c r="N19">
        <v>15</v>
      </c>
    </row>
    <row r="20" spans="1:14" x14ac:dyDescent="0.25">
      <c r="A20" s="5" t="s">
        <v>146</v>
      </c>
      <c r="B20" s="39">
        <v>10</v>
      </c>
      <c r="C20" s="2">
        <v>19</v>
      </c>
      <c r="D20" s="39">
        <v>12</v>
      </c>
      <c r="E20" s="2">
        <v>18</v>
      </c>
      <c r="F20" s="42">
        <v>10</v>
      </c>
      <c r="G20" s="5">
        <v>20</v>
      </c>
      <c r="H20" s="3"/>
      <c r="I20" s="5">
        <v>0</v>
      </c>
      <c r="J20" s="7">
        <f t="shared" si="0"/>
        <v>57</v>
      </c>
      <c r="K20" s="11" t="s">
        <v>25</v>
      </c>
      <c r="L20" s="17" t="s">
        <v>138</v>
      </c>
      <c r="M20">
        <v>14</v>
      </c>
      <c r="N20">
        <v>16</v>
      </c>
    </row>
    <row r="21" spans="1:14" x14ac:dyDescent="0.25">
      <c r="A21" s="5" t="s">
        <v>147</v>
      </c>
      <c r="B21" s="43">
        <v>32</v>
      </c>
      <c r="C21" s="2">
        <v>0</v>
      </c>
      <c r="D21" s="39">
        <v>6</v>
      </c>
      <c r="E21" s="2">
        <v>29</v>
      </c>
      <c r="F21" s="42">
        <v>11</v>
      </c>
      <c r="G21" s="5">
        <v>19</v>
      </c>
      <c r="H21" s="3"/>
      <c r="I21" s="5">
        <v>0</v>
      </c>
      <c r="J21" s="7">
        <f t="shared" si="0"/>
        <v>48</v>
      </c>
      <c r="K21" s="11" t="s">
        <v>25</v>
      </c>
      <c r="L21" s="17" t="s">
        <v>133</v>
      </c>
      <c r="M21">
        <v>13</v>
      </c>
      <c r="N21">
        <v>17</v>
      </c>
    </row>
    <row r="22" spans="1:14" x14ac:dyDescent="0.25">
      <c r="A22" s="5" t="s">
        <v>148</v>
      </c>
      <c r="B22" s="43">
        <v>15</v>
      </c>
      <c r="C22" s="2">
        <v>14</v>
      </c>
      <c r="D22" s="39">
        <v>8</v>
      </c>
      <c r="E22" s="26">
        <v>24</v>
      </c>
      <c r="F22" s="41"/>
      <c r="G22" s="27">
        <v>5</v>
      </c>
      <c r="H22" s="19"/>
      <c r="I22" s="28">
        <v>5</v>
      </c>
      <c r="J22" s="7">
        <f t="shared" si="0"/>
        <v>48</v>
      </c>
      <c r="K22" s="13" t="s">
        <v>28</v>
      </c>
      <c r="L22" s="17" t="s">
        <v>133</v>
      </c>
      <c r="M22">
        <v>12</v>
      </c>
      <c r="N22">
        <v>18</v>
      </c>
    </row>
    <row r="23" spans="1:14" x14ac:dyDescent="0.25">
      <c r="A23" s="5" t="s">
        <v>149</v>
      </c>
      <c r="B23" s="43">
        <v>11</v>
      </c>
      <c r="C23" s="2">
        <v>18</v>
      </c>
      <c r="D23" s="39">
        <v>13</v>
      </c>
      <c r="E23" s="26">
        <v>17</v>
      </c>
      <c r="F23" s="41">
        <v>18</v>
      </c>
      <c r="G23" s="25">
        <v>12</v>
      </c>
      <c r="H23" s="4"/>
      <c r="I23" s="25">
        <v>0</v>
      </c>
      <c r="J23" s="7">
        <f t="shared" si="0"/>
        <v>47</v>
      </c>
      <c r="K23" s="11" t="s">
        <v>30</v>
      </c>
      <c r="L23" s="17" t="s">
        <v>138</v>
      </c>
      <c r="M23">
        <v>11</v>
      </c>
      <c r="N23">
        <v>19</v>
      </c>
    </row>
    <row r="24" spans="1:14" x14ac:dyDescent="0.25">
      <c r="A24" s="5" t="s">
        <v>150</v>
      </c>
      <c r="B24" s="39">
        <v>14</v>
      </c>
      <c r="C24" s="2">
        <v>15</v>
      </c>
      <c r="D24" s="39">
        <v>16</v>
      </c>
      <c r="E24" s="2">
        <v>14</v>
      </c>
      <c r="F24" s="42">
        <v>19</v>
      </c>
      <c r="G24" s="5">
        <v>11</v>
      </c>
      <c r="H24" s="3"/>
      <c r="I24" s="5">
        <v>6</v>
      </c>
      <c r="J24" s="7">
        <f t="shared" si="0"/>
        <v>46</v>
      </c>
      <c r="K24" s="11" t="s">
        <v>97</v>
      </c>
      <c r="L24" s="17" t="s">
        <v>133</v>
      </c>
      <c r="M24">
        <v>10</v>
      </c>
      <c r="N24">
        <v>20</v>
      </c>
    </row>
    <row r="25" spans="1:14" x14ac:dyDescent="0.25">
      <c r="A25" s="5" t="s">
        <v>151</v>
      </c>
      <c r="B25" s="45">
        <v>31</v>
      </c>
      <c r="C25" s="2">
        <v>5</v>
      </c>
      <c r="D25" s="39">
        <v>17</v>
      </c>
      <c r="E25" s="2">
        <v>13</v>
      </c>
      <c r="F25" s="42">
        <v>23</v>
      </c>
      <c r="G25" s="5">
        <v>7</v>
      </c>
      <c r="H25" s="3"/>
      <c r="I25" s="5">
        <v>16</v>
      </c>
      <c r="J25" s="7">
        <f t="shared" si="0"/>
        <v>41</v>
      </c>
      <c r="K25" s="11" t="s">
        <v>55</v>
      </c>
      <c r="L25" s="17" t="s">
        <v>133</v>
      </c>
      <c r="M25">
        <v>9</v>
      </c>
      <c r="N25">
        <v>21</v>
      </c>
    </row>
    <row r="26" spans="1:14" x14ac:dyDescent="0.25">
      <c r="A26" s="5" t="s">
        <v>152</v>
      </c>
      <c r="B26" s="39"/>
      <c r="C26" s="3"/>
      <c r="D26" s="43">
        <v>18</v>
      </c>
      <c r="E26" s="2">
        <v>12</v>
      </c>
      <c r="F26" s="44">
        <v>16</v>
      </c>
      <c r="G26" s="28">
        <v>14</v>
      </c>
      <c r="H26" s="1"/>
      <c r="I26" s="28">
        <v>11</v>
      </c>
      <c r="J26" s="7">
        <f t="shared" si="0"/>
        <v>37</v>
      </c>
      <c r="K26" s="13" t="s">
        <v>30</v>
      </c>
      <c r="L26" s="17" t="s">
        <v>133</v>
      </c>
      <c r="M26">
        <v>8</v>
      </c>
      <c r="N26">
        <v>22</v>
      </c>
    </row>
    <row r="27" spans="1:14" x14ac:dyDescent="0.25">
      <c r="A27" s="5" t="s">
        <v>153</v>
      </c>
      <c r="B27" s="39"/>
      <c r="C27" s="3">
        <v>0</v>
      </c>
      <c r="D27" s="43"/>
      <c r="E27" s="2">
        <v>0</v>
      </c>
      <c r="F27" s="44"/>
      <c r="G27" s="28">
        <v>0</v>
      </c>
      <c r="H27" s="1"/>
      <c r="I27" s="28">
        <v>36</v>
      </c>
      <c r="J27" s="7">
        <f t="shared" si="0"/>
        <v>36</v>
      </c>
      <c r="K27" s="13" t="s">
        <v>154</v>
      </c>
      <c r="L27" s="17" t="s">
        <v>133</v>
      </c>
      <c r="M27">
        <v>7</v>
      </c>
      <c r="N27">
        <v>23</v>
      </c>
    </row>
    <row r="28" spans="1:14" x14ac:dyDescent="0.25">
      <c r="A28" s="5" t="s">
        <v>155</v>
      </c>
      <c r="B28" s="39">
        <v>12</v>
      </c>
      <c r="C28" s="2">
        <v>17</v>
      </c>
      <c r="D28" s="39">
        <v>24</v>
      </c>
      <c r="E28" s="2">
        <v>6</v>
      </c>
      <c r="F28" s="42"/>
      <c r="G28" s="5">
        <v>0</v>
      </c>
      <c r="H28" s="3"/>
      <c r="I28" s="5">
        <v>13</v>
      </c>
      <c r="J28" s="7">
        <f t="shared" si="0"/>
        <v>36</v>
      </c>
      <c r="K28" s="11" t="s">
        <v>24</v>
      </c>
      <c r="L28" s="17" t="s">
        <v>138</v>
      </c>
      <c r="M28">
        <v>6</v>
      </c>
      <c r="N28">
        <v>24</v>
      </c>
    </row>
    <row r="29" spans="1:14" x14ac:dyDescent="0.25">
      <c r="A29" s="5" t="s">
        <v>156</v>
      </c>
      <c r="B29" s="39">
        <v>13</v>
      </c>
      <c r="C29" s="2">
        <v>16</v>
      </c>
      <c r="D29" s="39">
        <v>25</v>
      </c>
      <c r="E29" s="2">
        <v>5</v>
      </c>
      <c r="F29" s="42"/>
      <c r="G29" s="5">
        <v>5</v>
      </c>
      <c r="H29" s="3"/>
      <c r="I29" s="5">
        <v>7</v>
      </c>
      <c r="J29" s="7">
        <f t="shared" si="0"/>
        <v>33</v>
      </c>
      <c r="K29" s="11" t="s">
        <v>23</v>
      </c>
      <c r="L29" s="17" t="s">
        <v>138</v>
      </c>
      <c r="M29">
        <v>5</v>
      </c>
      <c r="N29">
        <v>25</v>
      </c>
    </row>
    <row r="30" spans="1:14" x14ac:dyDescent="0.25">
      <c r="A30" s="5" t="s">
        <v>157</v>
      </c>
      <c r="B30" s="39"/>
      <c r="C30" s="3">
        <v>0</v>
      </c>
      <c r="D30" s="43"/>
      <c r="E30" s="2">
        <v>0</v>
      </c>
      <c r="F30" s="44"/>
      <c r="G30" s="28">
        <v>0</v>
      </c>
      <c r="H30" s="1"/>
      <c r="I30" s="28">
        <v>32</v>
      </c>
      <c r="J30" s="7">
        <f t="shared" si="0"/>
        <v>32</v>
      </c>
      <c r="K30" s="13" t="s">
        <v>154</v>
      </c>
      <c r="L30" s="17" t="s">
        <v>133</v>
      </c>
    </row>
    <row r="31" spans="1:14" x14ac:dyDescent="0.25">
      <c r="A31" s="5" t="s">
        <v>158</v>
      </c>
      <c r="B31" s="39">
        <v>29</v>
      </c>
      <c r="C31" s="2">
        <v>5</v>
      </c>
      <c r="D31" s="39">
        <v>21</v>
      </c>
      <c r="E31" s="26">
        <v>9</v>
      </c>
      <c r="F31" s="41">
        <v>24</v>
      </c>
      <c r="G31" s="28">
        <v>6</v>
      </c>
      <c r="H31" s="1"/>
      <c r="I31" s="28">
        <v>11</v>
      </c>
      <c r="J31" s="7">
        <f t="shared" si="0"/>
        <v>31</v>
      </c>
      <c r="K31" s="13" t="s">
        <v>24</v>
      </c>
      <c r="L31" s="17" t="s">
        <v>133</v>
      </c>
    </row>
    <row r="32" spans="1:14" x14ac:dyDescent="0.25">
      <c r="A32" s="5" t="s">
        <v>159</v>
      </c>
      <c r="B32" s="39"/>
      <c r="C32" s="3">
        <v>0</v>
      </c>
      <c r="D32" s="43"/>
      <c r="E32" s="2">
        <v>0</v>
      </c>
      <c r="F32" s="44">
        <v>7</v>
      </c>
      <c r="G32" s="28">
        <v>26</v>
      </c>
      <c r="H32" s="1"/>
      <c r="I32" s="28">
        <v>0</v>
      </c>
      <c r="J32" s="7">
        <f t="shared" si="0"/>
        <v>26</v>
      </c>
      <c r="K32" s="13" t="s">
        <v>160</v>
      </c>
      <c r="L32" s="17" t="s">
        <v>138</v>
      </c>
    </row>
    <row r="33" spans="1:12" x14ac:dyDescent="0.25">
      <c r="A33" s="5" t="s">
        <v>161</v>
      </c>
      <c r="B33" s="39"/>
      <c r="C33" s="3">
        <v>0</v>
      </c>
      <c r="D33" s="43"/>
      <c r="E33" s="2">
        <v>0</v>
      </c>
      <c r="F33" s="44">
        <v>22</v>
      </c>
      <c r="G33" s="28">
        <v>8</v>
      </c>
      <c r="H33" s="1"/>
      <c r="I33" s="28">
        <v>18</v>
      </c>
      <c r="J33" s="7">
        <f t="shared" si="0"/>
        <v>26</v>
      </c>
      <c r="K33" s="13" t="s">
        <v>120</v>
      </c>
      <c r="L33" s="17" t="s">
        <v>133</v>
      </c>
    </row>
    <row r="34" spans="1:12" x14ac:dyDescent="0.25">
      <c r="A34" s="5" t="s">
        <v>162</v>
      </c>
      <c r="B34" s="43">
        <v>18</v>
      </c>
      <c r="C34" s="2">
        <v>11</v>
      </c>
      <c r="D34" s="39"/>
      <c r="E34" s="2">
        <v>0</v>
      </c>
      <c r="F34" s="42">
        <v>20</v>
      </c>
      <c r="G34" s="5">
        <v>10</v>
      </c>
      <c r="H34" s="3"/>
      <c r="I34" s="5">
        <v>5</v>
      </c>
      <c r="J34" s="7">
        <f t="shared" si="0"/>
        <v>26</v>
      </c>
      <c r="K34" s="11" t="s">
        <v>86</v>
      </c>
      <c r="L34" s="17" t="s">
        <v>133</v>
      </c>
    </row>
    <row r="35" spans="1:12" x14ac:dyDescent="0.25">
      <c r="A35" s="5" t="s">
        <v>163</v>
      </c>
      <c r="B35" s="39">
        <v>17</v>
      </c>
      <c r="C35" s="2">
        <v>12</v>
      </c>
      <c r="D35" s="39"/>
      <c r="E35" s="2">
        <v>0</v>
      </c>
      <c r="F35" s="42">
        <v>31</v>
      </c>
      <c r="G35" s="5">
        <v>5</v>
      </c>
      <c r="H35" s="3"/>
      <c r="I35" s="5">
        <v>8</v>
      </c>
      <c r="J35" s="7">
        <f t="shared" si="0"/>
        <v>25</v>
      </c>
      <c r="K35" s="11" t="s">
        <v>26</v>
      </c>
      <c r="L35" s="17" t="s">
        <v>138</v>
      </c>
    </row>
    <row r="36" spans="1:12" x14ac:dyDescent="0.25">
      <c r="A36" s="5" t="s">
        <v>164</v>
      </c>
      <c r="B36" s="39"/>
      <c r="C36" s="3">
        <v>0</v>
      </c>
      <c r="D36" s="43"/>
      <c r="E36" s="2">
        <v>0</v>
      </c>
      <c r="F36" s="44"/>
      <c r="G36" s="28">
        <v>0</v>
      </c>
      <c r="H36" s="1"/>
      <c r="I36" s="28">
        <v>24</v>
      </c>
      <c r="J36" s="7">
        <f t="shared" si="0"/>
        <v>24</v>
      </c>
      <c r="K36" s="13" t="s">
        <v>165</v>
      </c>
      <c r="L36" s="17" t="s">
        <v>133</v>
      </c>
    </row>
    <row r="37" spans="1:12" x14ac:dyDescent="0.25">
      <c r="A37" s="5" t="s">
        <v>166</v>
      </c>
      <c r="B37" s="39">
        <v>8</v>
      </c>
      <c r="C37" s="2">
        <v>24</v>
      </c>
      <c r="D37" s="39"/>
      <c r="E37" s="2">
        <v>0</v>
      </c>
      <c r="F37" s="44"/>
      <c r="G37" s="28">
        <v>0</v>
      </c>
      <c r="H37" s="1"/>
      <c r="I37" s="28">
        <v>0</v>
      </c>
      <c r="J37" s="7">
        <f t="shared" si="0"/>
        <v>24</v>
      </c>
      <c r="K37" s="13" t="s">
        <v>25</v>
      </c>
      <c r="L37" s="17" t="s">
        <v>138</v>
      </c>
    </row>
    <row r="38" spans="1:12" x14ac:dyDescent="0.25">
      <c r="A38" s="2" t="s">
        <v>1</v>
      </c>
      <c r="B38" s="46" t="s">
        <v>0</v>
      </c>
      <c r="C38" s="24" t="s">
        <v>2</v>
      </c>
      <c r="D38" s="46" t="s">
        <v>0</v>
      </c>
      <c r="E38" s="24" t="s">
        <v>2</v>
      </c>
      <c r="F38" s="24" t="s">
        <v>0</v>
      </c>
      <c r="G38" s="9" t="s">
        <v>2</v>
      </c>
      <c r="H38" s="24" t="s">
        <v>0</v>
      </c>
      <c r="I38" s="9" t="s">
        <v>2</v>
      </c>
      <c r="J38" s="7" t="s">
        <v>3</v>
      </c>
      <c r="K38" s="10" t="s">
        <v>21</v>
      </c>
      <c r="L38" s="16" t="s">
        <v>22</v>
      </c>
    </row>
    <row r="39" spans="1:12" x14ac:dyDescent="0.25">
      <c r="A39" s="5" t="s">
        <v>167</v>
      </c>
      <c r="B39" s="39">
        <v>21</v>
      </c>
      <c r="C39" s="2">
        <v>8</v>
      </c>
      <c r="D39" s="39">
        <v>29</v>
      </c>
      <c r="E39" s="2">
        <v>5</v>
      </c>
      <c r="F39" s="42"/>
      <c r="G39" s="5">
        <v>5</v>
      </c>
      <c r="H39" s="3"/>
      <c r="I39" s="5">
        <v>5</v>
      </c>
      <c r="J39" s="7">
        <f t="shared" ref="J39:J74" si="1">C39+E39+G39+I39</f>
        <v>23</v>
      </c>
      <c r="K39" s="11" t="s">
        <v>24</v>
      </c>
      <c r="L39" s="17" t="s">
        <v>138</v>
      </c>
    </row>
    <row r="40" spans="1:12" x14ac:dyDescent="0.25">
      <c r="A40" s="5" t="s">
        <v>168</v>
      </c>
      <c r="B40" s="39"/>
      <c r="C40" s="3">
        <v>0</v>
      </c>
      <c r="D40" s="43"/>
      <c r="E40" s="2">
        <v>0</v>
      </c>
      <c r="F40" s="44"/>
      <c r="G40" s="28">
        <v>0</v>
      </c>
      <c r="H40" s="1"/>
      <c r="I40" s="28">
        <v>22</v>
      </c>
      <c r="J40" s="7">
        <f t="shared" si="1"/>
        <v>22</v>
      </c>
      <c r="K40" s="13" t="s">
        <v>96</v>
      </c>
      <c r="L40" s="17" t="s">
        <v>133</v>
      </c>
    </row>
    <row r="41" spans="1:12" x14ac:dyDescent="0.25">
      <c r="A41" s="5" t="s">
        <v>169</v>
      </c>
      <c r="B41" s="39">
        <v>23</v>
      </c>
      <c r="C41" s="2">
        <v>6</v>
      </c>
      <c r="D41" s="39">
        <v>30</v>
      </c>
      <c r="E41" s="2">
        <v>5</v>
      </c>
      <c r="F41" s="42"/>
      <c r="G41" s="5">
        <v>5</v>
      </c>
      <c r="H41" s="3"/>
      <c r="I41" s="5">
        <v>5</v>
      </c>
      <c r="J41" s="7">
        <f t="shared" si="1"/>
        <v>21</v>
      </c>
      <c r="K41" s="11" t="s">
        <v>24</v>
      </c>
      <c r="L41" s="17" t="s">
        <v>138</v>
      </c>
    </row>
    <row r="42" spans="1:12" x14ac:dyDescent="0.25">
      <c r="A42" s="5" t="s">
        <v>170</v>
      </c>
      <c r="B42" s="39"/>
      <c r="C42" s="3">
        <v>0</v>
      </c>
      <c r="D42" s="43"/>
      <c r="E42" s="2">
        <v>0</v>
      </c>
      <c r="F42" s="44"/>
      <c r="G42" s="28">
        <v>0</v>
      </c>
      <c r="H42" s="1"/>
      <c r="I42" s="28">
        <v>20</v>
      </c>
      <c r="J42" s="7">
        <f t="shared" si="1"/>
        <v>20</v>
      </c>
      <c r="K42" s="13" t="s">
        <v>171</v>
      </c>
      <c r="L42" s="17" t="s">
        <v>133</v>
      </c>
    </row>
    <row r="43" spans="1:12" x14ac:dyDescent="0.25">
      <c r="A43" s="5" t="s">
        <v>172</v>
      </c>
      <c r="B43" s="43">
        <v>9</v>
      </c>
      <c r="C43" s="2">
        <v>20</v>
      </c>
      <c r="D43" s="39"/>
      <c r="E43" s="2">
        <v>0</v>
      </c>
      <c r="F43" s="42"/>
      <c r="G43" s="5">
        <v>0</v>
      </c>
      <c r="H43" s="3"/>
      <c r="I43" s="5">
        <v>0</v>
      </c>
      <c r="J43" s="7">
        <f t="shared" si="1"/>
        <v>20</v>
      </c>
      <c r="K43" s="11" t="s">
        <v>173</v>
      </c>
      <c r="L43" s="17" t="s">
        <v>133</v>
      </c>
    </row>
    <row r="44" spans="1:12" x14ac:dyDescent="0.25">
      <c r="A44" s="5" t="s">
        <v>174</v>
      </c>
      <c r="B44" s="43">
        <v>28</v>
      </c>
      <c r="C44" s="2">
        <v>5</v>
      </c>
      <c r="D44" s="39">
        <v>33</v>
      </c>
      <c r="E44" s="2">
        <v>5</v>
      </c>
      <c r="F44" s="42"/>
      <c r="G44" s="5">
        <v>5</v>
      </c>
      <c r="H44" s="3"/>
      <c r="I44" s="5">
        <v>5</v>
      </c>
      <c r="J44" s="7">
        <f t="shared" si="1"/>
        <v>20</v>
      </c>
      <c r="K44" s="11" t="s">
        <v>30</v>
      </c>
      <c r="L44" s="17" t="s">
        <v>138</v>
      </c>
    </row>
    <row r="45" spans="1:12" x14ac:dyDescent="0.25">
      <c r="A45" s="5" t="s">
        <v>175</v>
      </c>
      <c r="B45" s="39"/>
      <c r="C45" s="3"/>
      <c r="D45" s="43"/>
      <c r="E45" s="2">
        <v>5</v>
      </c>
      <c r="F45" s="44"/>
      <c r="G45" s="28">
        <v>0</v>
      </c>
      <c r="H45" s="1"/>
      <c r="I45" s="28">
        <v>14</v>
      </c>
      <c r="J45" s="7">
        <f t="shared" si="1"/>
        <v>19</v>
      </c>
      <c r="K45" s="13" t="s">
        <v>120</v>
      </c>
      <c r="L45" s="17" t="s">
        <v>138</v>
      </c>
    </row>
    <row r="46" spans="1:12" x14ac:dyDescent="0.25">
      <c r="A46" s="5" t="s">
        <v>176</v>
      </c>
      <c r="B46" s="39"/>
      <c r="C46" s="3"/>
      <c r="D46" s="43">
        <v>23</v>
      </c>
      <c r="E46" s="2">
        <v>7</v>
      </c>
      <c r="F46" s="44">
        <v>21</v>
      </c>
      <c r="G46" s="28">
        <v>9</v>
      </c>
      <c r="H46" s="1"/>
      <c r="I46" s="28">
        <v>0</v>
      </c>
      <c r="J46" s="7">
        <f t="shared" si="1"/>
        <v>16</v>
      </c>
      <c r="K46" s="13" t="s">
        <v>23</v>
      </c>
      <c r="L46" s="17" t="s">
        <v>133</v>
      </c>
    </row>
    <row r="47" spans="1:12" x14ac:dyDescent="0.25">
      <c r="A47" s="5" t="s">
        <v>177</v>
      </c>
      <c r="B47" s="39">
        <v>26</v>
      </c>
      <c r="C47" s="2">
        <v>0</v>
      </c>
      <c r="D47" s="39">
        <v>14</v>
      </c>
      <c r="E47" s="2">
        <v>16</v>
      </c>
      <c r="F47" s="42"/>
      <c r="G47" s="5">
        <v>0</v>
      </c>
      <c r="H47" s="3"/>
      <c r="I47" s="5">
        <v>0</v>
      </c>
      <c r="J47" s="7">
        <f t="shared" si="1"/>
        <v>16</v>
      </c>
      <c r="K47" s="11" t="s">
        <v>178</v>
      </c>
      <c r="L47" s="17" t="s">
        <v>133</v>
      </c>
    </row>
    <row r="48" spans="1:12" x14ac:dyDescent="0.25">
      <c r="A48" s="5" t="s">
        <v>179</v>
      </c>
      <c r="B48" s="39"/>
      <c r="C48" s="3">
        <v>0</v>
      </c>
      <c r="D48" s="43"/>
      <c r="E48" s="2">
        <v>0</v>
      </c>
      <c r="F48" s="44">
        <v>14</v>
      </c>
      <c r="G48" s="28">
        <v>16</v>
      </c>
      <c r="H48" s="1"/>
      <c r="I48" s="28">
        <v>0</v>
      </c>
      <c r="J48" s="7">
        <f t="shared" si="1"/>
        <v>16</v>
      </c>
      <c r="K48" s="13" t="s">
        <v>180</v>
      </c>
      <c r="L48" s="17" t="s">
        <v>133</v>
      </c>
    </row>
    <row r="49" spans="1:12" x14ac:dyDescent="0.25">
      <c r="A49" s="5" t="s">
        <v>181</v>
      </c>
      <c r="B49" s="39"/>
      <c r="C49" s="3"/>
      <c r="D49" s="43">
        <v>15</v>
      </c>
      <c r="E49" s="2">
        <v>15</v>
      </c>
      <c r="F49" s="44"/>
      <c r="G49" s="28">
        <v>0</v>
      </c>
      <c r="H49" s="1"/>
      <c r="I49" s="28">
        <v>0</v>
      </c>
      <c r="J49" s="7">
        <f t="shared" si="1"/>
        <v>15</v>
      </c>
      <c r="K49" s="13" t="s">
        <v>182</v>
      </c>
      <c r="L49" s="17" t="s">
        <v>138</v>
      </c>
    </row>
    <row r="50" spans="1:12" x14ac:dyDescent="0.25">
      <c r="A50" s="5" t="s">
        <v>183</v>
      </c>
      <c r="B50" s="39">
        <v>19</v>
      </c>
      <c r="C50" s="2">
        <v>10</v>
      </c>
      <c r="D50" s="39"/>
      <c r="E50" s="26">
        <v>0</v>
      </c>
      <c r="F50" s="41"/>
      <c r="G50" s="27">
        <v>5</v>
      </c>
      <c r="H50" s="19"/>
      <c r="I50" s="28">
        <v>0</v>
      </c>
      <c r="J50" s="7">
        <f t="shared" si="1"/>
        <v>15</v>
      </c>
      <c r="K50" s="12" t="s">
        <v>184</v>
      </c>
      <c r="L50" s="17" t="s">
        <v>138</v>
      </c>
    </row>
    <row r="51" spans="1:12" x14ac:dyDescent="0.25">
      <c r="A51" s="5" t="s">
        <v>185</v>
      </c>
      <c r="B51" s="39"/>
      <c r="C51" s="3">
        <v>0</v>
      </c>
      <c r="D51" s="43"/>
      <c r="E51" s="2">
        <v>0</v>
      </c>
      <c r="F51" s="44">
        <v>15</v>
      </c>
      <c r="G51" s="28">
        <v>15</v>
      </c>
      <c r="H51" s="1"/>
      <c r="I51" s="28">
        <v>0</v>
      </c>
      <c r="J51" s="7">
        <f t="shared" si="1"/>
        <v>15</v>
      </c>
      <c r="K51" s="13" t="s">
        <v>186</v>
      </c>
      <c r="L51" s="17" t="s">
        <v>133</v>
      </c>
    </row>
    <row r="52" spans="1:12" x14ac:dyDescent="0.25">
      <c r="A52" s="5" t="s">
        <v>187</v>
      </c>
      <c r="B52" s="43">
        <v>24</v>
      </c>
      <c r="C52" s="2">
        <v>5</v>
      </c>
      <c r="D52" s="39">
        <v>32</v>
      </c>
      <c r="E52" s="2">
        <v>5</v>
      </c>
      <c r="F52" s="42"/>
      <c r="G52" s="5">
        <v>5</v>
      </c>
      <c r="H52" s="3"/>
      <c r="I52" s="5">
        <v>0</v>
      </c>
      <c r="J52" s="7">
        <f t="shared" si="1"/>
        <v>15</v>
      </c>
      <c r="K52" s="11" t="s">
        <v>24</v>
      </c>
      <c r="L52" s="17" t="s">
        <v>138</v>
      </c>
    </row>
    <row r="53" spans="1:12" x14ac:dyDescent="0.25">
      <c r="A53" s="5" t="s">
        <v>188</v>
      </c>
      <c r="B53" s="39"/>
      <c r="C53" s="3">
        <v>0</v>
      </c>
      <c r="D53" s="43"/>
      <c r="E53" s="2">
        <v>0</v>
      </c>
      <c r="F53" s="44"/>
      <c r="G53" s="28">
        <v>0</v>
      </c>
      <c r="H53" s="1"/>
      <c r="I53" s="28">
        <v>15</v>
      </c>
      <c r="J53" s="7">
        <f t="shared" si="1"/>
        <v>15</v>
      </c>
      <c r="K53" s="13" t="s">
        <v>171</v>
      </c>
      <c r="L53" s="17" t="s">
        <v>138</v>
      </c>
    </row>
    <row r="54" spans="1:12" x14ac:dyDescent="0.25">
      <c r="A54" s="5" t="s">
        <v>189</v>
      </c>
      <c r="B54" s="39"/>
      <c r="C54" s="3"/>
      <c r="D54" s="43">
        <v>28</v>
      </c>
      <c r="E54" s="2">
        <v>5</v>
      </c>
      <c r="F54" s="44"/>
      <c r="G54" s="28">
        <v>5</v>
      </c>
      <c r="H54" s="1"/>
      <c r="I54" s="28">
        <v>5</v>
      </c>
      <c r="J54" s="7">
        <f t="shared" si="1"/>
        <v>15</v>
      </c>
      <c r="K54" s="13" t="s">
        <v>23</v>
      </c>
      <c r="L54" s="17" t="s">
        <v>138</v>
      </c>
    </row>
    <row r="55" spans="1:12" x14ac:dyDescent="0.25">
      <c r="A55" s="5" t="s">
        <v>190</v>
      </c>
      <c r="B55" s="39">
        <v>20</v>
      </c>
      <c r="C55" s="2">
        <v>9</v>
      </c>
      <c r="D55" s="39">
        <v>27</v>
      </c>
      <c r="E55" s="2">
        <v>5</v>
      </c>
      <c r="F55" s="42"/>
      <c r="G55" s="5">
        <v>0</v>
      </c>
      <c r="H55" s="3"/>
      <c r="I55" s="5">
        <v>0</v>
      </c>
      <c r="J55" s="7">
        <f t="shared" si="1"/>
        <v>14</v>
      </c>
      <c r="K55" s="11" t="s">
        <v>29</v>
      </c>
      <c r="L55" s="17" t="s">
        <v>138</v>
      </c>
    </row>
    <row r="56" spans="1:12" x14ac:dyDescent="0.25">
      <c r="A56" s="5" t="s">
        <v>191</v>
      </c>
      <c r="B56" s="39">
        <v>16</v>
      </c>
      <c r="C56" s="2">
        <v>13</v>
      </c>
      <c r="D56" s="39"/>
      <c r="E56" s="2">
        <v>0</v>
      </c>
      <c r="F56" s="42"/>
      <c r="G56" s="5">
        <v>0</v>
      </c>
      <c r="H56" s="3"/>
      <c r="I56" s="5">
        <v>0</v>
      </c>
      <c r="J56" s="7">
        <f t="shared" si="1"/>
        <v>13</v>
      </c>
      <c r="K56" s="13" t="s">
        <v>192</v>
      </c>
      <c r="L56" s="17" t="s">
        <v>193</v>
      </c>
    </row>
    <row r="57" spans="1:12" x14ac:dyDescent="0.25">
      <c r="A57" s="5" t="s">
        <v>194</v>
      </c>
      <c r="B57" s="39"/>
      <c r="C57" s="3">
        <v>0</v>
      </c>
      <c r="D57" s="43"/>
      <c r="E57" s="2">
        <v>0</v>
      </c>
      <c r="F57" s="44">
        <v>17</v>
      </c>
      <c r="G57" s="28">
        <v>13</v>
      </c>
      <c r="H57" s="1"/>
      <c r="I57" s="28">
        <v>0</v>
      </c>
      <c r="J57" s="7">
        <f t="shared" si="1"/>
        <v>13</v>
      </c>
      <c r="K57" s="13" t="s">
        <v>26</v>
      </c>
      <c r="L57" s="17" t="s">
        <v>138</v>
      </c>
    </row>
    <row r="58" spans="1:12" x14ac:dyDescent="0.25">
      <c r="A58" s="5" t="s">
        <v>195</v>
      </c>
      <c r="B58" s="39"/>
      <c r="C58" s="3"/>
      <c r="D58" s="43">
        <v>34</v>
      </c>
      <c r="E58" s="2">
        <v>5</v>
      </c>
      <c r="F58" s="44"/>
      <c r="G58" s="28">
        <v>5</v>
      </c>
      <c r="H58" s="1"/>
      <c r="I58" s="28">
        <v>0</v>
      </c>
      <c r="J58" s="7">
        <f t="shared" si="1"/>
        <v>10</v>
      </c>
      <c r="K58" s="13" t="s">
        <v>23</v>
      </c>
      <c r="L58" s="17" t="s">
        <v>193</v>
      </c>
    </row>
    <row r="59" spans="1:12" x14ac:dyDescent="0.25">
      <c r="A59" s="5" t="s">
        <v>196</v>
      </c>
      <c r="B59" s="39"/>
      <c r="C59" s="3"/>
      <c r="D59" s="43">
        <v>20</v>
      </c>
      <c r="E59" s="2">
        <v>10</v>
      </c>
      <c r="F59" s="44"/>
      <c r="G59" s="28">
        <v>0</v>
      </c>
      <c r="H59" s="1"/>
      <c r="I59" s="28">
        <v>0</v>
      </c>
      <c r="J59" s="7">
        <f t="shared" si="1"/>
        <v>10</v>
      </c>
      <c r="K59" s="13" t="s">
        <v>81</v>
      </c>
      <c r="L59" s="17" t="s">
        <v>133</v>
      </c>
    </row>
    <row r="60" spans="1:12" x14ac:dyDescent="0.25">
      <c r="A60" s="5" t="s">
        <v>197</v>
      </c>
      <c r="B60" s="39"/>
      <c r="C60" s="3">
        <v>0</v>
      </c>
      <c r="D60" s="43"/>
      <c r="E60" s="2">
        <v>0</v>
      </c>
      <c r="F60" s="44">
        <v>27</v>
      </c>
      <c r="G60" s="28">
        <v>5</v>
      </c>
      <c r="H60" s="1"/>
      <c r="I60" s="28">
        <v>5</v>
      </c>
      <c r="J60" s="7">
        <f t="shared" si="1"/>
        <v>10</v>
      </c>
      <c r="K60" s="13" t="s">
        <v>26</v>
      </c>
      <c r="L60" s="17" t="s">
        <v>133</v>
      </c>
    </row>
    <row r="61" spans="1:12" x14ac:dyDescent="0.25">
      <c r="A61" s="5" t="s">
        <v>198</v>
      </c>
      <c r="B61" s="39"/>
      <c r="C61" s="3"/>
      <c r="D61" s="43">
        <v>31</v>
      </c>
      <c r="E61" s="2">
        <v>5</v>
      </c>
      <c r="F61" s="44"/>
      <c r="G61" s="28">
        <v>0</v>
      </c>
      <c r="H61" s="1"/>
      <c r="I61" s="28">
        <v>5</v>
      </c>
      <c r="J61" s="7">
        <f t="shared" si="1"/>
        <v>10</v>
      </c>
      <c r="K61" s="13" t="s">
        <v>24</v>
      </c>
      <c r="L61" s="17" t="s">
        <v>133</v>
      </c>
    </row>
    <row r="62" spans="1:12" x14ac:dyDescent="0.25">
      <c r="A62" s="25" t="s">
        <v>199</v>
      </c>
      <c r="B62" s="45">
        <v>25</v>
      </c>
      <c r="C62" s="2">
        <v>5</v>
      </c>
      <c r="D62" s="39"/>
      <c r="E62" s="26">
        <v>0</v>
      </c>
      <c r="F62" s="41"/>
      <c r="G62" s="25">
        <v>0</v>
      </c>
      <c r="H62" s="4"/>
      <c r="I62" s="25">
        <v>5</v>
      </c>
      <c r="J62" s="7">
        <f t="shared" si="1"/>
        <v>10</v>
      </c>
      <c r="K62" s="11" t="s">
        <v>68</v>
      </c>
      <c r="L62" s="17" t="s">
        <v>138</v>
      </c>
    </row>
    <row r="63" spans="1:12" x14ac:dyDescent="0.25">
      <c r="A63" s="5" t="s">
        <v>200</v>
      </c>
      <c r="B63" s="39"/>
      <c r="C63" s="3">
        <v>0</v>
      </c>
      <c r="D63" s="43"/>
      <c r="E63" s="2">
        <v>0</v>
      </c>
      <c r="F63" s="44"/>
      <c r="G63" s="28">
        <v>5</v>
      </c>
      <c r="H63" s="1"/>
      <c r="I63" s="28">
        <v>5</v>
      </c>
      <c r="J63" s="7">
        <f t="shared" si="1"/>
        <v>10</v>
      </c>
      <c r="K63" s="13" t="s">
        <v>25</v>
      </c>
      <c r="L63" s="17" t="s">
        <v>138</v>
      </c>
    </row>
    <row r="64" spans="1:12" x14ac:dyDescent="0.25">
      <c r="A64" s="5" t="s">
        <v>201</v>
      </c>
      <c r="B64" s="39"/>
      <c r="C64" s="3">
        <v>0</v>
      </c>
      <c r="D64" s="43"/>
      <c r="E64" s="2">
        <v>0</v>
      </c>
      <c r="F64" s="44"/>
      <c r="G64" s="28">
        <v>0</v>
      </c>
      <c r="H64" s="1"/>
      <c r="I64" s="28">
        <v>10</v>
      </c>
      <c r="J64" s="7">
        <f t="shared" si="1"/>
        <v>10</v>
      </c>
      <c r="K64" s="13" t="s">
        <v>202</v>
      </c>
      <c r="L64" s="17" t="s">
        <v>133</v>
      </c>
    </row>
    <row r="65" spans="1:12" x14ac:dyDescent="0.25">
      <c r="A65" s="5" t="s">
        <v>203</v>
      </c>
      <c r="B65" s="39"/>
      <c r="C65" s="3"/>
      <c r="D65" s="43">
        <v>22</v>
      </c>
      <c r="E65" s="2">
        <v>8</v>
      </c>
      <c r="F65" s="44"/>
      <c r="G65" s="28">
        <v>0</v>
      </c>
      <c r="H65" s="1"/>
      <c r="I65" s="28">
        <v>0</v>
      </c>
      <c r="J65" s="7">
        <f t="shared" si="1"/>
        <v>8</v>
      </c>
      <c r="K65" s="13" t="s">
        <v>204</v>
      </c>
      <c r="L65" s="17" t="s">
        <v>133</v>
      </c>
    </row>
    <row r="66" spans="1:12" x14ac:dyDescent="0.25">
      <c r="A66" s="5" t="s">
        <v>205</v>
      </c>
      <c r="B66" s="39">
        <v>22</v>
      </c>
      <c r="C66" s="2">
        <v>7</v>
      </c>
      <c r="D66" s="39"/>
      <c r="E66" s="26">
        <v>0</v>
      </c>
      <c r="F66" s="41"/>
      <c r="G66" s="27">
        <v>0</v>
      </c>
      <c r="H66" s="19"/>
      <c r="I66" s="28">
        <v>0</v>
      </c>
      <c r="J66" s="7">
        <f t="shared" si="1"/>
        <v>7</v>
      </c>
      <c r="K66" s="14" t="s">
        <v>55</v>
      </c>
      <c r="L66" s="17" t="s">
        <v>133</v>
      </c>
    </row>
    <row r="67" spans="1:12" x14ac:dyDescent="0.25">
      <c r="A67" s="5" t="s">
        <v>206</v>
      </c>
      <c r="B67" s="39">
        <v>30</v>
      </c>
      <c r="C67" s="2">
        <v>5</v>
      </c>
      <c r="D67" s="39"/>
      <c r="E67" s="26">
        <v>0</v>
      </c>
      <c r="F67" s="41"/>
      <c r="G67" s="25">
        <v>0</v>
      </c>
      <c r="H67" s="4"/>
      <c r="I67" s="25">
        <v>0</v>
      </c>
      <c r="J67" s="7">
        <f t="shared" si="1"/>
        <v>5</v>
      </c>
      <c r="K67" s="13" t="s">
        <v>25</v>
      </c>
      <c r="L67" s="17" t="s">
        <v>133</v>
      </c>
    </row>
    <row r="68" spans="1:12" x14ac:dyDescent="0.25">
      <c r="A68" s="5" t="s">
        <v>207</v>
      </c>
      <c r="B68" s="39"/>
      <c r="C68" s="3"/>
      <c r="D68" s="43">
        <v>26</v>
      </c>
      <c r="E68" s="2">
        <v>5</v>
      </c>
      <c r="F68" s="44"/>
      <c r="G68" s="28">
        <v>0</v>
      </c>
      <c r="H68" s="1"/>
      <c r="I68" s="28">
        <v>0</v>
      </c>
      <c r="J68" s="7">
        <f t="shared" si="1"/>
        <v>5</v>
      </c>
      <c r="K68" s="13" t="s">
        <v>81</v>
      </c>
      <c r="L68" s="17" t="s">
        <v>138</v>
      </c>
    </row>
    <row r="69" spans="1:12" x14ac:dyDescent="0.25">
      <c r="A69" s="5" t="s">
        <v>208</v>
      </c>
      <c r="B69" s="39"/>
      <c r="C69" s="3">
        <v>0</v>
      </c>
      <c r="D69" s="43"/>
      <c r="E69" s="2">
        <v>0</v>
      </c>
      <c r="F69" s="44"/>
      <c r="G69" s="28">
        <v>5</v>
      </c>
      <c r="H69" s="1"/>
      <c r="I69" s="28">
        <v>0</v>
      </c>
      <c r="J69" s="7">
        <f t="shared" si="1"/>
        <v>5</v>
      </c>
      <c r="K69" s="13" t="s">
        <v>25</v>
      </c>
      <c r="L69" s="17" t="s">
        <v>133</v>
      </c>
    </row>
    <row r="70" spans="1:12" x14ac:dyDescent="0.25">
      <c r="A70" s="5" t="s">
        <v>209</v>
      </c>
      <c r="B70" s="39"/>
      <c r="C70" s="3">
        <v>0</v>
      </c>
      <c r="D70" s="43"/>
      <c r="E70" s="2">
        <v>0</v>
      </c>
      <c r="F70" s="44">
        <v>26</v>
      </c>
      <c r="G70" s="28">
        <v>5</v>
      </c>
      <c r="H70" s="1"/>
      <c r="I70" s="28">
        <v>0</v>
      </c>
      <c r="J70" s="7">
        <f t="shared" si="1"/>
        <v>5</v>
      </c>
      <c r="K70" s="13" t="s">
        <v>210</v>
      </c>
      <c r="L70" s="17" t="s">
        <v>138</v>
      </c>
    </row>
    <row r="71" spans="1:12" x14ac:dyDescent="0.25">
      <c r="A71" s="5" t="s">
        <v>211</v>
      </c>
      <c r="B71" s="39">
        <v>27</v>
      </c>
      <c r="C71" s="2">
        <v>5</v>
      </c>
      <c r="D71" s="39"/>
      <c r="E71" s="2">
        <v>0</v>
      </c>
      <c r="F71" s="42"/>
      <c r="G71" s="5">
        <v>0</v>
      </c>
      <c r="H71" s="3"/>
      <c r="I71" s="5">
        <v>0</v>
      </c>
      <c r="J71" s="7">
        <f t="shared" si="1"/>
        <v>5</v>
      </c>
      <c r="K71" s="11" t="s">
        <v>212</v>
      </c>
      <c r="L71" s="17" t="s">
        <v>133</v>
      </c>
    </row>
    <row r="72" spans="1:12" x14ac:dyDescent="0.25">
      <c r="A72" s="5" t="s">
        <v>213</v>
      </c>
      <c r="B72" s="39"/>
      <c r="C72" s="3">
        <v>0</v>
      </c>
      <c r="D72" s="43"/>
      <c r="E72" s="2">
        <v>0</v>
      </c>
      <c r="F72" s="44"/>
      <c r="G72" s="28">
        <v>5</v>
      </c>
      <c r="H72" s="1"/>
      <c r="I72" s="28">
        <v>0</v>
      </c>
      <c r="J72" s="7">
        <f t="shared" si="1"/>
        <v>5</v>
      </c>
      <c r="K72" s="13" t="s">
        <v>214</v>
      </c>
      <c r="L72" s="17" t="s">
        <v>133</v>
      </c>
    </row>
    <row r="73" spans="1:12" x14ac:dyDescent="0.25">
      <c r="A73" s="5" t="s">
        <v>215</v>
      </c>
      <c r="B73" s="39"/>
      <c r="C73" s="3">
        <v>0</v>
      </c>
      <c r="D73" s="43"/>
      <c r="E73" s="2">
        <v>0</v>
      </c>
      <c r="F73" s="44">
        <v>28</v>
      </c>
      <c r="G73" s="28">
        <v>5</v>
      </c>
      <c r="H73" s="1"/>
      <c r="I73" s="28">
        <v>0</v>
      </c>
      <c r="J73" s="7">
        <f t="shared" si="1"/>
        <v>5</v>
      </c>
      <c r="K73" s="13" t="s">
        <v>184</v>
      </c>
      <c r="L73" s="17" t="s">
        <v>138</v>
      </c>
    </row>
    <row r="74" spans="1:12" x14ac:dyDescent="0.25">
      <c r="A74" s="5" t="s">
        <v>216</v>
      </c>
      <c r="B74" s="39"/>
      <c r="C74" s="3">
        <v>0</v>
      </c>
      <c r="D74" s="43"/>
      <c r="E74" s="2">
        <v>0</v>
      </c>
      <c r="F74" s="44">
        <v>25</v>
      </c>
      <c r="G74" s="28">
        <v>5</v>
      </c>
      <c r="H74" s="1"/>
      <c r="I74" s="28">
        <v>0</v>
      </c>
      <c r="J74" s="7">
        <f t="shared" si="1"/>
        <v>5</v>
      </c>
      <c r="K74" s="13" t="s">
        <v>217</v>
      </c>
      <c r="L74" s="17" t="s">
        <v>133</v>
      </c>
    </row>
    <row r="75" spans="1:12" x14ac:dyDescent="0.25">
      <c r="A75" s="2" t="s">
        <v>1</v>
      </c>
      <c r="B75" s="39" t="s">
        <v>0</v>
      </c>
      <c r="C75" s="2" t="s">
        <v>2</v>
      </c>
      <c r="D75" s="39" t="s">
        <v>0</v>
      </c>
      <c r="E75" s="2" t="s">
        <v>2</v>
      </c>
      <c r="F75" s="2" t="s">
        <v>0</v>
      </c>
      <c r="G75" s="40" t="s">
        <v>2</v>
      </c>
      <c r="H75" s="2" t="s">
        <v>0</v>
      </c>
      <c r="I75" s="40" t="s">
        <v>2</v>
      </c>
      <c r="J75" s="7" t="s">
        <v>3</v>
      </c>
      <c r="K75" s="10" t="s">
        <v>21</v>
      </c>
      <c r="L75" s="16" t="s">
        <v>22</v>
      </c>
    </row>
    <row r="76" spans="1:12" x14ac:dyDescent="0.25">
      <c r="A76" s="5" t="s">
        <v>218</v>
      </c>
      <c r="B76" s="39"/>
      <c r="C76" s="3">
        <v>0</v>
      </c>
      <c r="D76" s="43"/>
      <c r="E76" s="2">
        <v>0</v>
      </c>
      <c r="F76" s="44"/>
      <c r="G76" s="28">
        <v>5</v>
      </c>
      <c r="H76" s="1"/>
      <c r="I76" s="28">
        <v>0</v>
      </c>
      <c r="J76" s="7">
        <f t="shared" ref="J76:J87" si="2">C76+E76+G76+I76</f>
        <v>5</v>
      </c>
      <c r="K76" s="13" t="s">
        <v>219</v>
      </c>
      <c r="L76" s="17" t="s">
        <v>138</v>
      </c>
    </row>
    <row r="77" spans="1:12" x14ac:dyDescent="0.25">
      <c r="A77" s="5" t="s">
        <v>220</v>
      </c>
      <c r="B77" s="39"/>
      <c r="C77" s="3">
        <v>0</v>
      </c>
      <c r="D77" s="43"/>
      <c r="E77" s="2">
        <v>0</v>
      </c>
      <c r="F77" s="44">
        <v>29</v>
      </c>
      <c r="G77" s="28">
        <v>5</v>
      </c>
      <c r="H77" s="1"/>
      <c r="I77" s="28">
        <v>0</v>
      </c>
      <c r="J77" s="7">
        <f t="shared" si="2"/>
        <v>5</v>
      </c>
      <c r="K77" s="13" t="s">
        <v>26</v>
      </c>
      <c r="L77" s="17" t="s">
        <v>138</v>
      </c>
    </row>
    <row r="78" spans="1:12" x14ac:dyDescent="0.25">
      <c r="A78" s="5" t="s">
        <v>221</v>
      </c>
      <c r="B78" s="39"/>
      <c r="C78" s="3">
        <v>0</v>
      </c>
      <c r="D78" s="43"/>
      <c r="E78" s="2">
        <v>0</v>
      </c>
      <c r="F78" s="44"/>
      <c r="G78" s="28">
        <v>0</v>
      </c>
      <c r="H78" s="1"/>
      <c r="I78" s="28">
        <v>5</v>
      </c>
      <c r="J78" s="7">
        <f t="shared" si="2"/>
        <v>5</v>
      </c>
      <c r="K78" s="13" t="s">
        <v>110</v>
      </c>
      <c r="L78" s="17" t="s">
        <v>133</v>
      </c>
    </row>
    <row r="79" spans="1:12" x14ac:dyDescent="0.25">
      <c r="A79" s="5" t="s">
        <v>222</v>
      </c>
      <c r="B79" s="39"/>
      <c r="C79" s="3">
        <v>0</v>
      </c>
      <c r="D79" s="43"/>
      <c r="E79" s="2">
        <v>0</v>
      </c>
      <c r="F79" s="44"/>
      <c r="G79" s="28">
        <v>0</v>
      </c>
      <c r="H79" s="1"/>
      <c r="I79" s="28">
        <v>5</v>
      </c>
      <c r="J79" s="7">
        <f t="shared" si="2"/>
        <v>5</v>
      </c>
      <c r="K79" s="13" t="s">
        <v>154</v>
      </c>
      <c r="L79" s="17" t="s">
        <v>138</v>
      </c>
    </row>
    <row r="80" spans="1:12" x14ac:dyDescent="0.25">
      <c r="A80" s="5" t="s">
        <v>223</v>
      </c>
      <c r="B80" s="39"/>
      <c r="C80" s="3">
        <v>0</v>
      </c>
      <c r="D80" s="43"/>
      <c r="E80" s="2">
        <v>0</v>
      </c>
      <c r="F80" s="44"/>
      <c r="G80" s="28">
        <v>0</v>
      </c>
      <c r="H80" s="1"/>
      <c r="I80" s="28">
        <v>5</v>
      </c>
      <c r="J80" s="7">
        <f t="shared" si="2"/>
        <v>5</v>
      </c>
      <c r="K80" s="13" t="s">
        <v>110</v>
      </c>
      <c r="L80" s="17" t="s">
        <v>133</v>
      </c>
    </row>
    <row r="81" spans="1:12" x14ac:dyDescent="0.25">
      <c r="A81" s="5" t="s">
        <v>224</v>
      </c>
      <c r="B81" s="39"/>
      <c r="C81" s="3">
        <v>0</v>
      </c>
      <c r="D81" s="43"/>
      <c r="E81" s="2">
        <v>0</v>
      </c>
      <c r="F81" s="44"/>
      <c r="G81" s="28">
        <v>0</v>
      </c>
      <c r="H81" s="1"/>
      <c r="I81" s="28">
        <v>5</v>
      </c>
      <c r="J81" s="7">
        <f t="shared" si="2"/>
        <v>5</v>
      </c>
      <c r="K81" s="13" t="s">
        <v>202</v>
      </c>
      <c r="L81" s="17" t="s">
        <v>138</v>
      </c>
    </row>
    <row r="82" spans="1:12" x14ac:dyDescent="0.25">
      <c r="A82" s="5" t="s">
        <v>225</v>
      </c>
      <c r="B82" s="39"/>
      <c r="C82" s="3">
        <v>0</v>
      </c>
      <c r="D82" s="43"/>
      <c r="E82" s="2">
        <v>0</v>
      </c>
      <c r="F82" s="44"/>
      <c r="G82" s="28">
        <v>0</v>
      </c>
      <c r="H82" s="1"/>
      <c r="I82" s="28">
        <v>5</v>
      </c>
      <c r="J82" s="7">
        <f t="shared" si="2"/>
        <v>5</v>
      </c>
      <c r="K82" s="13" t="s">
        <v>226</v>
      </c>
      <c r="L82" s="17" t="s">
        <v>133</v>
      </c>
    </row>
    <row r="83" spans="1:12" x14ac:dyDescent="0.25">
      <c r="A83" s="5" t="s">
        <v>227</v>
      </c>
      <c r="B83" s="39"/>
      <c r="C83" s="3">
        <v>0</v>
      </c>
      <c r="D83" s="43"/>
      <c r="E83" s="2">
        <v>0</v>
      </c>
      <c r="F83" s="44"/>
      <c r="G83" s="28">
        <v>0</v>
      </c>
      <c r="H83" s="1"/>
      <c r="I83" s="28">
        <v>5</v>
      </c>
      <c r="J83" s="7">
        <f t="shared" si="2"/>
        <v>5</v>
      </c>
      <c r="K83" s="13" t="s">
        <v>120</v>
      </c>
      <c r="L83" s="17" t="s">
        <v>133</v>
      </c>
    </row>
    <row r="84" spans="1:12" x14ac:dyDescent="0.25">
      <c r="A84" s="5" t="s">
        <v>228</v>
      </c>
      <c r="B84" s="39"/>
      <c r="C84" s="3">
        <v>0</v>
      </c>
      <c r="D84" s="43"/>
      <c r="E84" s="2">
        <v>0</v>
      </c>
      <c r="F84" s="44"/>
      <c r="G84" s="28">
        <v>0</v>
      </c>
      <c r="H84" s="1"/>
      <c r="I84" s="28">
        <v>5</v>
      </c>
      <c r="J84" s="7">
        <f t="shared" si="2"/>
        <v>5</v>
      </c>
      <c r="K84" s="13" t="s">
        <v>229</v>
      </c>
      <c r="L84" s="17" t="s">
        <v>133</v>
      </c>
    </row>
    <row r="85" spans="1:12" x14ac:dyDescent="0.25">
      <c r="A85" s="5" t="s">
        <v>230</v>
      </c>
      <c r="B85" s="39"/>
      <c r="C85" s="3">
        <v>0</v>
      </c>
      <c r="D85" s="43"/>
      <c r="E85" s="2">
        <v>0</v>
      </c>
      <c r="F85" s="44"/>
      <c r="G85" s="28">
        <v>0</v>
      </c>
      <c r="H85" s="1"/>
      <c r="I85" s="28">
        <v>5</v>
      </c>
      <c r="J85" s="7">
        <f t="shared" si="2"/>
        <v>5</v>
      </c>
      <c r="K85" s="13" t="s">
        <v>110</v>
      </c>
      <c r="L85" s="17" t="s">
        <v>133</v>
      </c>
    </row>
    <row r="86" spans="1:12" x14ac:dyDescent="0.25">
      <c r="A86" s="5" t="s">
        <v>231</v>
      </c>
      <c r="B86" s="39"/>
      <c r="C86" s="3">
        <v>0</v>
      </c>
      <c r="D86" s="43"/>
      <c r="E86" s="2">
        <v>0</v>
      </c>
      <c r="F86" s="44"/>
      <c r="G86" s="28">
        <v>0</v>
      </c>
      <c r="H86" s="1"/>
      <c r="I86" s="28">
        <v>5</v>
      </c>
      <c r="J86" s="7">
        <f t="shared" si="2"/>
        <v>5</v>
      </c>
      <c r="K86" s="13" t="s">
        <v>232</v>
      </c>
      <c r="L86" s="17" t="s">
        <v>133</v>
      </c>
    </row>
    <row r="87" spans="1:12" x14ac:dyDescent="0.25">
      <c r="A87" s="5" t="s">
        <v>233</v>
      </c>
      <c r="B87" s="39"/>
      <c r="C87" s="3"/>
      <c r="D87" s="43"/>
      <c r="E87" s="2">
        <v>0</v>
      </c>
      <c r="F87" s="44"/>
      <c r="G87" s="28">
        <v>0</v>
      </c>
      <c r="H87" s="1"/>
      <c r="I87" s="28">
        <v>0</v>
      </c>
      <c r="J87" s="7">
        <f t="shared" si="2"/>
        <v>0</v>
      </c>
      <c r="K87" s="13" t="s">
        <v>234</v>
      </c>
      <c r="L87" s="17" t="s">
        <v>193</v>
      </c>
    </row>
  </sheetData>
  <mergeCells count="1">
    <mergeCell ref="D3:E3"/>
  </mergeCells>
  <pageMargins left="0.19685039370078741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Minimes</vt:lpstr>
      <vt:lpstr>Cadets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Barrelet</dc:creator>
  <cp:lastModifiedBy>Romain Guillier</cp:lastModifiedBy>
  <cp:lastPrinted>2017-06-11T14:05:35Z</cp:lastPrinted>
  <dcterms:created xsi:type="dcterms:W3CDTF">2016-04-15T10:24:51Z</dcterms:created>
  <dcterms:modified xsi:type="dcterms:W3CDTF">2017-06-11T18:54:41Z</dcterms:modified>
</cp:coreProperties>
</file>